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you0921\Desktop\"/>
    </mc:Choice>
  </mc:AlternateContent>
  <xr:revisionPtr revIDLastSave="0" documentId="13_ncr:1_{78C692BB-1E74-4BE7-A6F8-0798CE8682A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1" r:id="rId1"/>
    <sheet name="役員審判一覧" sheetId="2" r:id="rId2"/>
    <sheet name="男子個人" sheetId="6" r:id="rId3"/>
    <sheet name="女子個人" sheetId="9" r:id="rId4"/>
    <sheet name="役員data" sheetId="7" r:id="rId5"/>
  </sheets>
  <definedNames>
    <definedName name="_xlnm._FilterDatabase" localSheetId="2" hidden="1">男子個人!$AF$25:$AG$29</definedName>
    <definedName name="_xlnm._FilterDatabase" localSheetId="0" hidden="1">入力シート!$C$1:$AO$5</definedName>
    <definedName name="_xlnm._FilterDatabase" localSheetId="1" hidden="1">役員審判一覧!$AF$8:$AG$30</definedName>
    <definedName name="_xlnm.Print_Area" localSheetId="3">女子個人!$A$1:$BE$29</definedName>
    <definedName name="_xlnm.Print_Area" localSheetId="2">男子個人!$A$1:$BE$34</definedName>
    <definedName name="_xlnm.Print_Area" localSheetId="0">入力シート!$A$1:$AH$182</definedName>
    <definedName name="_xlnm.Print_Area" localSheetId="1">役員審判一覧!$A$1:$BB$36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7" l="1"/>
  <c r="N7" i="7"/>
  <c r="M7" i="7"/>
  <c r="O6" i="7"/>
  <c r="N6" i="7"/>
  <c r="M6" i="7"/>
  <c r="O5" i="7"/>
  <c r="N5" i="7"/>
  <c r="M5" i="7"/>
  <c r="O4" i="7"/>
  <c r="N4" i="7"/>
  <c r="M4" i="7"/>
  <c r="L7" i="7" l="1"/>
  <c r="K7" i="7"/>
  <c r="L6" i="7"/>
  <c r="K6" i="7"/>
  <c r="L5" i="7"/>
  <c r="K5" i="7"/>
  <c r="L4" i="7"/>
  <c r="K4" i="7"/>
  <c r="O3" i="7"/>
  <c r="N3" i="7"/>
  <c r="M3" i="7"/>
  <c r="L3" i="7"/>
  <c r="K3" i="7"/>
  <c r="K8" i="7"/>
  <c r="L8" i="7"/>
  <c r="K9" i="7"/>
  <c r="L9" i="7"/>
  <c r="K10" i="7"/>
  <c r="L10" i="7"/>
  <c r="K11" i="7"/>
  <c r="L11" i="7"/>
  <c r="O2" i="7"/>
  <c r="N2" i="7"/>
  <c r="M2" i="7"/>
  <c r="AC26" i="9"/>
  <c r="A29" i="9"/>
  <c r="G1" i="9"/>
  <c r="AV8" i="9"/>
  <c r="AV9" i="9"/>
  <c r="AV10" i="9"/>
  <c r="AV11" i="9"/>
  <c r="AV12" i="9"/>
  <c r="AV13" i="9"/>
  <c r="AV14" i="9"/>
  <c r="AV15" i="9"/>
  <c r="AV16" i="9"/>
  <c r="AV17" i="9"/>
  <c r="AV18" i="9"/>
  <c r="AV7" i="9"/>
  <c r="AT8" i="9"/>
  <c r="AT9" i="9"/>
  <c r="AT10" i="9"/>
  <c r="AT11" i="9"/>
  <c r="AT12" i="9"/>
  <c r="AT13" i="9"/>
  <c r="AT14" i="9"/>
  <c r="AT15" i="9"/>
  <c r="AT16" i="9"/>
  <c r="AT17" i="9"/>
  <c r="AT18" i="9"/>
  <c r="AT7" i="9"/>
  <c r="AJ8" i="9"/>
  <c r="AJ9" i="9"/>
  <c r="AJ10" i="9"/>
  <c r="AJ11" i="9"/>
  <c r="AJ12" i="9"/>
  <c r="AJ13" i="9"/>
  <c r="AJ14" i="9"/>
  <c r="AJ15" i="9"/>
  <c r="AJ16" i="9"/>
  <c r="AJ17" i="9"/>
  <c r="AJ18" i="9"/>
  <c r="AJ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G14" i="9"/>
  <c r="G15" i="9"/>
  <c r="G16" i="9"/>
  <c r="G17" i="9"/>
  <c r="G18" i="9"/>
  <c r="G19" i="9"/>
  <c r="G20" i="9"/>
  <c r="G21" i="9"/>
  <c r="G22" i="9"/>
  <c r="G8" i="9"/>
  <c r="G9" i="9"/>
  <c r="G10" i="9"/>
  <c r="G11" i="9"/>
  <c r="G12" i="9"/>
  <c r="G13" i="9"/>
  <c r="Q7" i="9"/>
  <c r="G7" i="9"/>
  <c r="AD15" i="9"/>
  <c r="AD11" i="9"/>
  <c r="AD7" i="9"/>
  <c r="A19" i="9"/>
  <c r="A15" i="9"/>
  <c r="A11" i="9"/>
  <c r="A7" i="9"/>
  <c r="AO27" i="9"/>
  <c r="AC27" i="9"/>
  <c r="F24" i="9"/>
  <c r="A2" i="9"/>
  <c r="F30" i="6"/>
  <c r="E5" i="6"/>
  <c r="AV10" i="6"/>
  <c r="AV11" i="6"/>
  <c r="AV12" i="6"/>
  <c r="AV13" i="6"/>
  <c r="AV14" i="6"/>
  <c r="AV15" i="6"/>
  <c r="AV16" i="6"/>
  <c r="AV17" i="6"/>
  <c r="AV18" i="6"/>
  <c r="AV19" i="6"/>
  <c r="AV20" i="6"/>
  <c r="AV21" i="6"/>
  <c r="AV22" i="6"/>
  <c r="AV23" i="6"/>
  <c r="AV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9" i="6"/>
  <c r="AD14" i="6"/>
  <c r="AD19" i="6"/>
  <c r="AD9" i="6"/>
  <c r="A14" i="6"/>
  <c r="A19" i="6"/>
  <c r="A24" i="6"/>
  <c r="A9" i="6"/>
  <c r="AJ23" i="6" l="1"/>
  <c r="AJ22" i="6"/>
  <c r="AJ21" i="6"/>
  <c r="AJ20" i="6"/>
  <c r="AJ19" i="6"/>
  <c r="AJ18" i="6"/>
  <c r="AJ17" i="6"/>
  <c r="AJ16" i="6"/>
  <c r="AJ15" i="6"/>
  <c r="AJ14" i="6"/>
  <c r="AJ13" i="6"/>
  <c r="AJ12" i="6"/>
  <c r="AJ11" i="6"/>
  <c r="AJ10" i="6"/>
  <c r="AJ9" i="6"/>
  <c r="G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D220" i="1"/>
  <c r="E220" i="1"/>
  <c r="J11" i="7"/>
  <c r="I11" i="7"/>
  <c r="H11" i="7"/>
  <c r="G11" i="7"/>
  <c r="F11" i="7"/>
  <c r="E11" i="7"/>
  <c r="D11" i="7"/>
  <c r="C11" i="7"/>
  <c r="B11" i="7"/>
  <c r="J10" i="7"/>
  <c r="I10" i="7"/>
  <c r="H10" i="7"/>
  <c r="G10" i="7"/>
  <c r="F10" i="7"/>
  <c r="E10" i="7"/>
  <c r="D10" i="7"/>
  <c r="C10" i="7"/>
  <c r="B10" i="7"/>
  <c r="J9" i="7"/>
  <c r="I9" i="7"/>
  <c r="H9" i="7"/>
  <c r="G9" i="7"/>
  <c r="F9" i="7"/>
  <c r="E9" i="7"/>
  <c r="D9" i="7"/>
  <c r="C9" i="7"/>
  <c r="B9" i="7"/>
  <c r="J8" i="7"/>
  <c r="I8" i="7"/>
  <c r="H8" i="7"/>
  <c r="G8" i="7"/>
  <c r="F8" i="7"/>
  <c r="E8" i="7"/>
  <c r="D8" i="7"/>
  <c r="C8" i="7"/>
  <c r="B8" i="7"/>
  <c r="I7" i="7"/>
  <c r="H7" i="7"/>
  <c r="G7" i="7"/>
  <c r="F7" i="7"/>
  <c r="E7" i="7"/>
  <c r="B7" i="7"/>
  <c r="I6" i="7"/>
  <c r="H6" i="7"/>
  <c r="G6" i="7"/>
  <c r="F6" i="7"/>
  <c r="E6" i="7"/>
  <c r="I5" i="7"/>
  <c r="H5" i="7"/>
  <c r="G5" i="7"/>
  <c r="F5" i="7"/>
  <c r="E5" i="7"/>
  <c r="B5" i="7"/>
  <c r="I4" i="7"/>
  <c r="H4" i="7"/>
  <c r="G4" i="7"/>
  <c r="F4" i="7"/>
  <c r="E4" i="7"/>
  <c r="I3" i="7"/>
  <c r="H3" i="7"/>
  <c r="G3" i="7"/>
  <c r="F3" i="7"/>
  <c r="E3" i="7"/>
  <c r="B3" i="7"/>
  <c r="L2" i="7"/>
  <c r="K2" i="7"/>
  <c r="I2" i="7"/>
  <c r="H2" i="7"/>
  <c r="G2" i="7"/>
  <c r="F2" i="7"/>
  <c r="E2" i="7"/>
  <c r="B2" i="7"/>
  <c r="B6" i="7"/>
  <c r="B4" i="7"/>
  <c r="BA28" i="2" l="1"/>
  <c r="AY28" i="2"/>
  <c r="BA25" i="2"/>
  <c r="AY25" i="2"/>
  <c r="BA22" i="2"/>
  <c r="AY22" i="2"/>
  <c r="BA19" i="2"/>
  <c r="AY19" i="2"/>
  <c r="BA17" i="2"/>
  <c r="AY17" i="2"/>
  <c r="BA15" i="2"/>
  <c r="AY15" i="2"/>
  <c r="BA13" i="2"/>
  <c r="AY13" i="2"/>
  <c r="BA11" i="2"/>
  <c r="AY11" i="2"/>
  <c r="BA9" i="2"/>
  <c r="AY9" i="2"/>
  <c r="BA7" i="2"/>
  <c r="AY7" i="2"/>
  <c r="AW28" i="2"/>
  <c r="AW25" i="2"/>
  <c r="AW22" i="2"/>
  <c r="AW19" i="2"/>
  <c r="AU28" i="2"/>
  <c r="AU25" i="2"/>
  <c r="AU22" i="2"/>
  <c r="AU19" i="2"/>
  <c r="AU17" i="2"/>
  <c r="AU15" i="2"/>
  <c r="AU13" i="2"/>
  <c r="AU11" i="2"/>
  <c r="AU9" i="2"/>
  <c r="AU7" i="2"/>
  <c r="AF28" i="2"/>
  <c r="AF25" i="2"/>
  <c r="AF22" i="2"/>
  <c r="AF19" i="2"/>
  <c r="AF17" i="2"/>
  <c r="AF15" i="2"/>
  <c r="AF13" i="2"/>
  <c r="AF11" i="2"/>
  <c r="AF9" i="2"/>
  <c r="AF7" i="2"/>
  <c r="AA28" i="2"/>
  <c r="AA25" i="2"/>
  <c r="AA22" i="2"/>
  <c r="AA19" i="2"/>
  <c r="AA17" i="2"/>
  <c r="AA15" i="2"/>
  <c r="AA13" i="2"/>
  <c r="AA11" i="2"/>
  <c r="AA9" i="2"/>
  <c r="AA7" i="2"/>
  <c r="T28" i="2"/>
  <c r="T25" i="2"/>
  <c r="T22" i="2"/>
  <c r="T19" i="2"/>
  <c r="T17" i="2"/>
  <c r="T15" i="2"/>
  <c r="T13" i="2"/>
  <c r="T11" i="2"/>
  <c r="T9" i="2"/>
  <c r="T7" i="2" l="1"/>
  <c r="L28" i="2"/>
  <c r="L25" i="2"/>
  <c r="L22" i="2"/>
  <c r="L19" i="2"/>
  <c r="L17" i="2"/>
  <c r="L15" i="2"/>
  <c r="L13" i="2"/>
  <c r="L11" i="2"/>
  <c r="L9" i="2"/>
  <c r="L7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5" i="2"/>
  <c r="E13" i="2"/>
  <c r="E11" i="2"/>
  <c r="E9" i="2"/>
  <c r="E7" i="2"/>
  <c r="R4" i="6"/>
  <c r="AO5" i="6" l="1"/>
  <c r="AG5" i="6"/>
  <c r="AF4" i="6"/>
  <c r="R5" i="6"/>
  <c r="M5" i="6"/>
  <c r="L5" i="6"/>
  <c r="K5" i="6"/>
  <c r="J5" i="6"/>
  <c r="I5" i="6"/>
  <c r="H5" i="6"/>
  <c r="G5" i="6"/>
  <c r="F5" i="6"/>
  <c r="E4" i="6"/>
  <c r="A2" i="6" l="1"/>
  <c r="AC33" i="6"/>
  <c r="AO33" i="6"/>
  <c r="A2" i="2"/>
  <c r="U31" i="2"/>
  <c r="AA34" i="2"/>
  <c r="AM34" i="2"/>
</calcChain>
</file>

<file path=xl/sharedStrings.xml><?xml version="1.0" encoding="utf-8"?>
<sst xmlns="http://schemas.openxmlformats.org/spreadsheetml/2006/main" count="506" uniqueCount="181">
  <si>
    <t>都県高体連　記入シート</t>
    <rPh sb="0" eb="2">
      <t>トケン</t>
    </rPh>
    <rPh sb="2" eb="3">
      <t>コウ</t>
    </rPh>
    <rPh sb="3" eb="4">
      <t>タイ</t>
    </rPh>
    <rPh sb="4" eb="5">
      <t>レン</t>
    </rPh>
    <rPh sb="6" eb="8">
      <t>キニュウ</t>
    </rPh>
    <phoneticPr fontId="1"/>
  </si>
  <si>
    <t>都道府県名</t>
    <rPh sb="0" eb="4">
      <t>トドウフケン</t>
    </rPh>
    <rPh sb="4" eb="5">
      <t>メイ</t>
    </rPh>
    <phoneticPr fontId="1"/>
  </si>
  <si>
    <t>高体連会長名</t>
    <rPh sb="0" eb="1">
      <t>コウ</t>
    </rPh>
    <rPh sb="1" eb="2">
      <t>タイ</t>
    </rPh>
    <rPh sb="2" eb="3">
      <t>レン</t>
    </rPh>
    <rPh sb="3" eb="5">
      <t>カイチョウ</t>
    </rPh>
    <rPh sb="5" eb="6">
      <t>メイ</t>
    </rPh>
    <phoneticPr fontId="1"/>
  </si>
  <si>
    <t>男子個人</t>
    <rPh sb="0" eb="2">
      <t>ダンシ</t>
    </rPh>
    <rPh sb="2" eb="4">
      <t>コジン</t>
    </rPh>
    <phoneticPr fontId="1"/>
  </si>
  <si>
    <t>体重別区分</t>
    <rPh sb="0" eb="2">
      <t>タイジュウ</t>
    </rPh>
    <rPh sb="2" eb="3">
      <t>ベツ</t>
    </rPh>
    <rPh sb="3" eb="5">
      <t>クブン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</si>
  <si>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</si>
  <si>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</si>
  <si>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所属学校名</t>
    <rPh sb="0" eb="2">
      <t>ショゾク</t>
    </rPh>
    <rPh sb="2" eb="4">
      <t>ガッコウ</t>
    </rPh>
    <rPh sb="4" eb="5">
      <t>メイ</t>
    </rPh>
    <phoneticPr fontId="1"/>
  </si>
  <si>
    <t>出身学校名</t>
    <rPh sb="0" eb="2">
      <t>シュッシン</t>
    </rPh>
    <rPh sb="2" eb="5">
      <t>ガッコウメイ</t>
    </rPh>
    <phoneticPr fontId="1"/>
  </si>
  <si>
    <t>所属学校所在地</t>
    <rPh sb="0" eb="2">
      <t>ショゾク</t>
    </rPh>
    <rPh sb="2" eb="4">
      <t>ガッコウ</t>
    </rPh>
    <rPh sb="4" eb="7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</si>
  <si>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</si>
  <si>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</si>
  <si>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女子個人</t>
    <rPh sb="0" eb="2">
      <t>ジョシ</t>
    </rPh>
    <rPh sb="2" eb="4">
      <t>コジン</t>
    </rPh>
    <phoneticPr fontId="1"/>
  </si>
  <si>
    <t>所属名</t>
    <rPh sb="0" eb="2">
      <t>ショゾク</t>
    </rPh>
    <rPh sb="2" eb="3">
      <t>メイ</t>
    </rPh>
    <phoneticPr fontId="1"/>
  </si>
  <si>
    <t>所属代表者氏名</t>
    <rPh sb="0" eb="2">
      <t>ショゾク</t>
    </rPh>
    <rPh sb="2" eb="5">
      <t>ダイヒョウシャ</t>
    </rPh>
    <rPh sb="5" eb="7">
      <t>シメイ</t>
    </rPh>
    <phoneticPr fontId="1"/>
  </si>
  <si>
    <t>所属所在地</t>
    <rPh sb="0" eb="2">
      <t>ショゾク</t>
    </rPh>
    <rPh sb="2" eb="5">
      <t>ショザイチ</t>
    </rPh>
    <phoneticPr fontId="1"/>
  </si>
  <si>
    <t>段位</t>
    <rPh sb="0" eb="2">
      <t>ダンイ</t>
    </rPh>
    <phoneticPr fontId="1"/>
  </si>
  <si>
    <t>ライセンス</t>
    <phoneticPr fontId="1"/>
  </si>
  <si>
    <t>ふりがな</t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</si>
  <si>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</si>
  <si>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</si>
  <si>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</si>
  <si>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</si>
  <si>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</si>
  <si>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</si>
  <si>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</si>
  <si>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</si>
  <si>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都 県 名</t>
    <rPh sb="0" eb="1">
      <t>ミヤコ</t>
    </rPh>
    <rPh sb="2" eb="3">
      <t>ケン</t>
    </rPh>
    <rPh sb="4" eb="5">
      <t>メイ</t>
    </rPh>
    <phoneticPr fontId="3"/>
  </si>
  <si>
    <t>役員･審判員
一 覧 表　</t>
    <rPh sb="0" eb="2">
      <t>ヤクイン</t>
    </rPh>
    <rPh sb="3" eb="6">
      <t>シンパンイン</t>
    </rPh>
    <rPh sb="7" eb="8">
      <t>イチ</t>
    </rPh>
    <rPh sb="9" eb="10">
      <t>ラン</t>
    </rPh>
    <rPh sb="11" eb="12">
      <t>ヒョウ</t>
    </rPh>
    <phoneticPr fontId="3"/>
  </si>
  <si>
    <t>役　職　名</t>
    <rPh sb="0" eb="1">
      <t>エキ</t>
    </rPh>
    <rPh sb="2" eb="3">
      <t>ショク</t>
    </rPh>
    <rPh sb="4" eb="5">
      <t>メイ</t>
    </rPh>
    <phoneticPr fontId="3"/>
  </si>
  <si>
    <t>ふ　り　が　な</t>
    <phoneticPr fontId="3"/>
  </si>
  <si>
    <t>所　属　名</t>
    <rPh sb="0" eb="1">
      <t>トコロ</t>
    </rPh>
    <rPh sb="2" eb="3">
      <t>ゾク</t>
    </rPh>
    <rPh sb="4" eb="5">
      <t>メイ</t>
    </rPh>
    <phoneticPr fontId="3"/>
  </si>
  <si>
    <t>所 属 代 表 者 名</t>
    <rPh sb="0" eb="1">
      <t>トコロ</t>
    </rPh>
    <rPh sb="2" eb="3">
      <t>ゾク</t>
    </rPh>
    <rPh sb="4" eb="5">
      <t>ダイ</t>
    </rPh>
    <rPh sb="6" eb="7">
      <t>オモテ</t>
    </rPh>
    <rPh sb="8" eb="9">
      <t>シャ</t>
    </rPh>
    <rPh sb="10" eb="11">
      <t>メイ</t>
    </rPh>
    <phoneticPr fontId="3"/>
  </si>
  <si>
    <t>郵便番号</t>
    <rPh sb="0" eb="2">
      <t>ユウビン</t>
    </rPh>
    <rPh sb="2" eb="4">
      <t>バンゴウ</t>
    </rPh>
    <phoneticPr fontId="3"/>
  </si>
  <si>
    <t>所　　属　　所　　在　　地</t>
    <rPh sb="0" eb="1">
      <t>ショ</t>
    </rPh>
    <rPh sb="3" eb="4">
      <t>ゾク</t>
    </rPh>
    <rPh sb="6" eb="7">
      <t>ショ</t>
    </rPh>
    <rPh sb="9" eb="10">
      <t>ザイ</t>
    </rPh>
    <rPh sb="12" eb="13">
      <t>チ</t>
    </rPh>
    <phoneticPr fontId="3"/>
  </si>
  <si>
    <t>段位</t>
    <rPh sb="0" eb="2">
      <t>ダンイ</t>
    </rPh>
    <phoneticPr fontId="3"/>
  </si>
  <si>
    <t>ﾗｲｾﾝｽ</t>
    <phoneticPr fontId="3"/>
  </si>
  <si>
    <t>宿泊希望　　　　　　○印</t>
    <rPh sb="0" eb="2">
      <t>シュクハク</t>
    </rPh>
    <rPh sb="2" eb="4">
      <t>キボウ</t>
    </rPh>
    <rPh sb="11" eb="12">
      <t>シルシ</t>
    </rPh>
    <phoneticPr fontId="3"/>
  </si>
  <si>
    <t>氏　　　　　名</t>
    <rPh sb="0" eb="1">
      <t>シ</t>
    </rPh>
    <rPh sb="6" eb="7">
      <t>メイ</t>
    </rPh>
    <phoneticPr fontId="3"/>
  </si>
  <si>
    <t>出身学校名</t>
    <rPh sb="0" eb="2">
      <t>シュッシン</t>
    </rPh>
    <rPh sb="2" eb="5">
      <t>ガッコウメイ</t>
    </rPh>
    <phoneticPr fontId="3"/>
  </si>
  <si>
    <t>柔連会長</t>
    <rPh sb="0" eb="2">
      <t>ジュウレン</t>
    </rPh>
    <rPh sb="2" eb="4">
      <t>カイチョウ</t>
    </rPh>
    <phoneticPr fontId="3"/>
  </si>
  <si>
    <t>高体連会長</t>
    <rPh sb="0" eb="3">
      <t>コウタイレン</t>
    </rPh>
    <rPh sb="3" eb="5">
      <t>カイチョウ</t>
    </rPh>
    <phoneticPr fontId="3"/>
  </si>
  <si>
    <t>高体連　　　理事長</t>
    <rPh sb="0" eb="3">
      <t>コウタイレン</t>
    </rPh>
    <rPh sb="6" eb="9">
      <t>リジチョウ</t>
    </rPh>
    <phoneticPr fontId="3"/>
  </si>
  <si>
    <t>高体連　　　　　柔道部長</t>
    <rPh sb="0" eb="3">
      <t>コウタイレン</t>
    </rPh>
    <rPh sb="8" eb="10">
      <t>ジュウドウ</t>
    </rPh>
    <rPh sb="10" eb="12">
      <t>ブチョウ</t>
    </rPh>
    <phoneticPr fontId="3"/>
  </si>
  <si>
    <t>高体連　　　柔道委員長</t>
    <rPh sb="0" eb="3">
      <t>コウタイレン</t>
    </rPh>
    <rPh sb="6" eb="8">
      <t>ジュウドウ</t>
    </rPh>
    <rPh sb="8" eb="11">
      <t>イインチョウ</t>
    </rPh>
    <phoneticPr fontId="3"/>
  </si>
  <si>
    <t>審判員②</t>
    <rPh sb="0" eb="3">
      <t>シンパンイン</t>
    </rPh>
    <phoneticPr fontId="3"/>
  </si>
  <si>
    <t>審判員③</t>
    <rPh sb="0" eb="3">
      <t>シンパンイン</t>
    </rPh>
    <phoneticPr fontId="3"/>
  </si>
  <si>
    <t>審判員④</t>
    <rPh sb="0" eb="3">
      <t>シンパンイン</t>
    </rPh>
    <phoneticPr fontId="3"/>
  </si>
  <si>
    <t>として報告いたします。</t>
    <rPh sb="3" eb="5">
      <t>ホウコク</t>
    </rPh>
    <phoneticPr fontId="3"/>
  </si>
  <si>
    <t>高体連柔道部長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phoneticPr fontId="3"/>
  </si>
  <si>
    <t>㊞</t>
    <phoneticPr fontId="3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</si>
  <si>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</si>
  <si>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</si>
  <si>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</si>
  <si>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</si>
  <si>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</si>
  <si>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</si>
  <si>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</si>
  <si>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</si>
  <si>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</si>
  <si>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</si>
  <si>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</si>
  <si>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</si>
  <si>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</si>
  <si>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</si>
  <si>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</si>
  <si>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</si>
  <si>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</si>
  <si>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</si>
  <si>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</si>
  <si>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</si>
  <si>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</si>
  <si>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</si>
  <si>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</si>
  <si>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</si>
  <si>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</si>
  <si>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</si>
  <si>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</si>
  <si>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</si>
  <si>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</si>
  <si>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</si>
  <si>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</si>
  <si>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</si>
  <si>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</si>
  <si>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</si>
  <si>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</si>
  <si>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</si>
  <si>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</si>
  <si>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</si>
  <si>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</si>
  <si>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代表として標記大会に出場することを認め、参加申込みいたします。</t>
    <rPh sb="0" eb="2">
      <t>ダイヒョウ</t>
    </rPh>
    <rPh sb="5" eb="7">
      <t>ヒョウキ</t>
    </rPh>
    <rPh sb="7" eb="9">
      <t>タイカイ</t>
    </rPh>
    <rPh sb="10" eb="12">
      <t>シュツジョウ</t>
    </rPh>
    <rPh sb="17" eb="18">
      <t>ミト</t>
    </rPh>
    <rPh sb="20" eb="22">
      <t>サンカ</t>
    </rPh>
    <rPh sb="22" eb="24">
      <t>モウシコ</t>
    </rPh>
    <phoneticPr fontId="3"/>
  </si>
  <si>
    <t>代表監督名</t>
    <rPh sb="0" eb="2">
      <t>ダイヒョウ</t>
    </rPh>
    <rPh sb="2" eb="3">
      <t>ラン</t>
    </rPh>
    <rPh sb="3" eb="4">
      <t>ヨシ</t>
    </rPh>
    <rPh sb="4" eb="5">
      <t>メイ</t>
    </rPh>
    <phoneticPr fontId="3"/>
  </si>
  <si>
    <t>登 録 番 号</t>
    <phoneticPr fontId="3"/>
  </si>
  <si>
    <t>所在地</t>
    <rPh sb="0" eb="3">
      <t>ショザイチ</t>
    </rPh>
    <phoneticPr fontId="3"/>
  </si>
  <si>
    <t>〒</t>
    <phoneticPr fontId="3"/>
  </si>
  <si>
    <t>ＴＥＬ</t>
    <phoneticPr fontId="3"/>
  </si>
  <si>
    <t>学年</t>
    <rPh sb="0" eb="2">
      <t>ガクネン</t>
    </rPh>
    <phoneticPr fontId="3"/>
  </si>
  <si>
    <t>所　属　学　校　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</si>
  <si>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</si>
  <si>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 xml:space="preserve">  上記の者は、          　</t>
    <phoneticPr fontId="3"/>
  </si>
  <si>
    <t>ふりがな</t>
    <phoneticPr fontId="1"/>
  </si>
  <si>
    <t>男子個人代表監督</t>
    <rPh sb="0" eb="2">
      <t>ダンシ</t>
    </rPh>
    <rPh sb="2" eb="4">
      <t>コジン</t>
    </rPh>
    <rPh sb="4" eb="6">
      <t>ダイヒョウ</t>
    </rPh>
    <rPh sb="6" eb="8">
      <t>カントク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</si>
  <si>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</si>
  <si>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高体連柔道部長名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rPh sb="7" eb="8">
      <t>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</si>
  <si>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</si>
  <si>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最終出身学校名</t>
    <rPh sb="0" eb="2">
      <t>サイシュウ</t>
    </rPh>
    <rPh sb="2" eb="4">
      <t>シュッシン</t>
    </rPh>
    <rPh sb="4" eb="7">
      <t>ガッコウメイ</t>
    </rPh>
    <phoneticPr fontId="1"/>
  </si>
  <si>
    <t>階級</t>
    <rPh sb="0" eb="2">
      <t>カイキュウ</t>
    </rPh>
    <phoneticPr fontId="3"/>
  </si>
  <si>
    <t>順位</t>
    <rPh sb="0" eb="2">
      <t>ジュンイ</t>
    </rPh>
    <phoneticPr fontId="3"/>
  </si>
  <si>
    <t>所属校</t>
    <rPh sb="0" eb="2">
      <t>ショゾク</t>
    </rPh>
    <rPh sb="2" eb="3">
      <t>コウ</t>
    </rPh>
    <phoneticPr fontId="3"/>
  </si>
  <si>
    <t>柔連理事長</t>
    <rPh sb="0" eb="2">
      <t>ジュウレン</t>
    </rPh>
    <rPh sb="2" eb="5">
      <t>リジチョウ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</si>
  <si>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</si>
  <si>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</si>
  <si>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日付を入力してください</t>
    <rPh sb="0" eb="2">
      <t>ヒヅケ</t>
    </rPh>
    <rPh sb="3" eb="5">
      <t>ニュウリョク</t>
    </rPh>
    <phoneticPr fontId="3"/>
  </si>
  <si>
    <t>Ｓ</t>
    <phoneticPr fontId="1"/>
  </si>
  <si>
    <t>Ａ</t>
    <phoneticPr fontId="1"/>
  </si>
  <si>
    <t>Ｂ</t>
    <phoneticPr fontId="1"/>
  </si>
  <si>
    <t>Ｃ</t>
    <phoneticPr fontId="1"/>
  </si>
  <si>
    <t>柔連会長</t>
    <rPh sb="0" eb="1">
      <t>ジュウ</t>
    </rPh>
    <rPh sb="1" eb="2">
      <t>レン</t>
    </rPh>
    <rPh sb="2" eb="4">
      <t>カイチョウ</t>
    </rPh>
    <phoneticPr fontId="1"/>
  </si>
  <si>
    <t>高体連会長</t>
    <rPh sb="0" eb="3">
      <t>コウタイレン</t>
    </rPh>
    <rPh sb="3" eb="5">
      <t>カイチョウ</t>
    </rPh>
    <phoneticPr fontId="1"/>
  </si>
  <si>
    <t>高体連理事長</t>
    <rPh sb="0" eb="3">
      <t>コウタイレン</t>
    </rPh>
    <rPh sb="3" eb="6">
      <t>リジチョウ</t>
    </rPh>
    <phoneticPr fontId="1"/>
  </si>
  <si>
    <t>高体連柔道部長</t>
    <rPh sb="0" eb="3">
      <t>コウタイレン</t>
    </rPh>
    <rPh sb="3" eb="5">
      <t>ジュウドウ</t>
    </rPh>
    <rPh sb="5" eb="6">
      <t>ブ</t>
    </rPh>
    <rPh sb="6" eb="7">
      <t>チョウ</t>
    </rPh>
    <phoneticPr fontId="1"/>
  </si>
  <si>
    <t>高体連委員長</t>
    <rPh sb="0" eb="3">
      <t>コウタイレン</t>
    </rPh>
    <rPh sb="3" eb="6">
      <t>イインチョウ</t>
    </rPh>
    <phoneticPr fontId="1"/>
  </si>
  <si>
    <t>審判員①</t>
    <rPh sb="0" eb="3">
      <t>シンパンイン</t>
    </rPh>
    <phoneticPr fontId="1"/>
  </si>
  <si>
    <t>審判員②</t>
    <rPh sb="0" eb="3">
      <t>シンパンイン</t>
    </rPh>
    <phoneticPr fontId="1"/>
  </si>
  <si>
    <t>審判員③</t>
    <rPh sb="0" eb="3">
      <t>シンパンイン</t>
    </rPh>
    <phoneticPr fontId="1"/>
  </si>
  <si>
    <t>審判員④</t>
    <rPh sb="0" eb="3">
      <t>シンパンイン</t>
    </rPh>
    <phoneticPr fontId="1"/>
  </si>
  <si>
    <t>柔連理事長</t>
    <rPh sb="0" eb="1">
      <t>ジュウ</t>
    </rPh>
    <rPh sb="1" eb="2">
      <t>レン</t>
    </rPh>
    <rPh sb="2" eb="5">
      <t>リジチョウ</t>
    </rPh>
    <phoneticPr fontId="1"/>
  </si>
  <si>
    <t>宿泊希望</t>
    <rPh sb="0" eb="2">
      <t>シュクハク</t>
    </rPh>
    <rPh sb="2" eb="4">
      <t>キボウ</t>
    </rPh>
    <phoneticPr fontId="1"/>
  </si>
  <si>
    <t>氏名入力欄は、苗字と名前の間に全角スペースを1文字分入れてください。</t>
    <rPh sb="0" eb="2">
      <t>シメイ</t>
    </rPh>
    <rPh sb="2" eb="4">
      <t>ニュウリョク</t>
    </rPh>
    <rPh sb="4" eb="5">
      <t>ラン</t>
    </rPh>
    <rPh sb="7" eb="9">
      <t>ミョウジ</t>
    </rPh>
    <rPh sb="10" eb="12">
      <t>ナマエ</t>
    </rPh>
    <rPh sb="13" eb="14">
      <t>アイダ</t>
    </rPh>
    <rPh sb="15" eb="17">
      <t>ゼンカク</t>
    </rPh>
    <rPh sb="23" eb="25">
      <t>モジ</t>
    </rPh>
    <rPh sb="25" eb="26">
      <t>ブン</t>
    </rPh>
    <rPh sb="26" eb="27">
      <t>イ</t>
    </rPh>
    <phoneticPr fontId="1"/>
  </si>
  <si>
    <t>学校名入力欄は「高等学校」が自動入力されます。</t>
    <rPh sb="0" eb="3">
      <t>ガッコウメイ</t>
    </rPh>
    <rPh sb="3" eb="5">
      <t>ニュウリョク</t>
    </rPh>
    <rPh sb="5" eb="6">
      <t>ラン</t>
    </rPh>
    <rPh sb="8" eb="10">
      <t>コウトウ</t>
    </rPh>
    <rPh sb="10" eb="12">
      <t>ガッコウ</t>
    </rPh>
    <rPh sb="14" eb="16">
      <t>ジドウ</t>
    </rPh>
    <rPh sb="16" eb="18">
      <t>ニュウリョク</t>
    </rPh>
    <phoneticPr fontId="1"/>
  </si>
  <si>
    <t>入力シートの白枠内に必要事項を入力し、「役員審判一覧」「男女個人一覧」「男女団体一覧」のシートから各報告書を印刷してください。</t>
    <rPh sb="0" eb="2">
      <t>ニュウリョク</t>
    </rPh>
    <rPh sb="6" eb="7">
      <t>シロ</t>
    </rPh>
    <rPh sb="7" eb="8">
      <t>ワク</t>
    </rPh>
    <rPh sb="8" eb="9">
      <t>ナイ</t>
    </rPh>
    <rPh sb="10" eb="14">
      <t>ヒツヨウジコウ</t>
    </rPh>
    <rPh sb="15" eb="17">
      <t>ニュウリョク</t>
    </rPh>
    <rPh sb="20" eb="22">
      <t>ヤクイン</t>
    </rPh>
    <rPh sb="22" eb="24">
      <t>シンパン</t>
    </rPh>
    <rPh sb="24" eb="26">
      <t>イチラン</t>
    </rPh>
    <rPh sb="28" eb="30">
      <t>ダンジョ</t>
    </rPh>
    <rPh sb="30" eb="32">
      <t>コジン</t>
    </rPh>
    <rPh sb="32" eb="34">
      <t>イチラン</t>
    </rPh>
    <rPh sb="36" eb="38">
      <t>ダンジョ</t>
    </rPh>
    <rPh sb="38" eb="40">
      <t>ダンタイ</t>
    </rPh>
    <rPh sb="40" eb="42">
      <t>イチラン</t>
    </rPh>
    <rPh sb="49" eb="53">
      <t>カクホウコクショ</t>
    </rPh>
    <rPh sb="54" eb="56">
      <t>インサツ</t>
    </rPh>
    <phoneticPr fontId="1"/>
  </si>
  <si>
    <t>各報告書の印刷時に、日付を入力してください。</t>
    <rPh sb="0" eb="4">
      <t>カクホウコクショ</t>
    </rPh>
    <rPh sb="5" eb="7">
      <t>インサツ</t>
    </rPh>
    <rPh sb="7" eb="8">
      <t>ジ</t>
    </rPh>
    <rPh sb="10" eb="12">
      <t>ヒヅケ</t>
    </rPh>
    <rPh sb="13" eb="15">
      <t>ニュウリョク</t>
    </rPh>
    <phoneticPr fontId="1"/>
  </si>
  <si>
    <t>　　例　：　赤城　太郎　・　嶋　次郎　・　佐藤　健</t>
    <rPh sb="2" eb="3">
      <t>レイ</t>
    </rPh>
    <rPh sb="6" eb="8">
      <t>アカギ</t>
    </rPh>
    <rPh sb="9" eb="11">
      <t>タロウ</t>
    </rPh>
    <rPh sb="14" eb="15">
      <t>シマ</t>
    </rPh>
    <rPh sb="16" eb="18">
      <t>ジロウ</t>
    </rPh>
    <rPh sb="21" eb="23">
      <t>サトウ</t>
    </rPh>
    <rPh sb="24" eb="25">
      <t>タケル</t>
    </rPh>
    <phoneticPr fontId="1"/>
  </si>
  <si>
    <t>ふりがな</t>
  </si>
  <si>
    <t>ライセンス</t>
  </si>
  <si>
    <t>イバラギケン</t>
  </si>
  <si>
    <t>トチギケン</t>
  </si>
  <si>
    <t>グンマケン</t>
  </si>
  <si>
    <t>サイタマケン</t>
  </si>
  <si>
    <t>チバケン</t>
  </si>
  <si>
    <t>トウキョウト</t>
  </si>
  <si>
    <t>カナガワケン</t>
  </si>
  <si>
    <t>ヤマナシケン</t>
  </si>
  <si>
    <t>60kg級</t>
    <rPh sb="4" eb="5">
      <t>キュウ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</si>
  <si>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</si>
  <si>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</si>
  <si>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</si>
  <si>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</si>
  <si>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63kg級</t>
    <rPh sb="4" eb="5">
      <t>キュウ</t>
    </rPh>
    <phoneticPr fontId="1"/>
  </si>
  <si>
    <t>66kg級</t>
    <rPh sb="4" eb="5">
      <t>キュウ</t>
    </rPh>
    <phoneticPr fontId="1"/>
  </si>
  <si>
    <t>5位</t>
    <rPh sb="1" eb="2">
      <t>イ</t>
    </rPh>
    <phoneticPr fontId="1"/>
  </si>
  <si>
    <t>73kg級</t>
    <rPh sb="4" eb="5">
      <t>キュウ</t>
    </rPh>
    <phoneticPr fontId="1"/>
  </si>
  <si>
    <t>81kg級</t>
    <rPh sb="4" eb="5">
      <t>キュウ</t>
    </rPh>
    <phoneticPr fontId="1"/>
  </si>
  <si>
    <t>90kg級</t>
    <rPh sb="4" eb="5">
      <t>キュウ</t>
    </rPh>
    <phoneticPr fontId="1"/>
  </si>
  <si>
    <t>100kg級</t>
    <rPh sb="5" eb="6">
      <t>キュウ</t>
    </rPh>
    <phoneticPr fontId="1"/>
  </si>
  <si>
    <t>100kg超級</t>
    <rPh sb="5" eb="6">
      <t>チョウ</t>
    </rPh>
    <rPh sb="6" eb="7">
      <t>キュウ</t>
    </rPh>
    <phoneticPr fontId="1"/>
  </si>
  <si>
    <t>48kg級</t>
    <rPh sb="4" eb="5">
      <t>キュウ</t>
    </rPh>
    <phoneticPr fontId="1"/>
  </si>
  <si>
    <t>52kg級</t>
    <rPh sb="4" eb="5">
      <t>キュウ</t>
    </rPh>
    <phoneticPr fontId="1"/>
  </si>
  <si>
    <t>57kg級</t>
    <rPh sb="4" eb="5">
      <t>キュウ</t>
    </rPh>
    <phoneticPr fontId="1"/>
  </si>
  <si>
    <t>70kg級</t>
    <rPh sb="4" eb="5">
      <t>キュウ</t>
    </rPh>
    <phoneticPr fontId="1"/>
  </si>
  <si>
    <t>78kg級</t>
    <rPh sb="4" eb="5">
      <t>キュウ</t>
    </rPh>
    <phoneticPr fontId="1"/>
  </si>
  <si>
    <t>78kg超級</t>
    <rPh sb="4" eb="5">
      <t>チョウ</t>
    </rPh>
    <rPh sb="5" eb="6">
      <t>キュウ</t>
    </rPh>
    <phoneticPr fontId="1"/>
  </si>
  <si>
    <t>男子個人
一 覧 表　</t>
    <rPh sb="0" eb="2">
      <t>ダンシ</t>
    </rPh>
    <rPh sb="2" eb="4">
      <t>コジン</t>
    </rPh>
    <rPh sb="5" eb="6">
      <t>イチ</t>
    </rPh>
    <rPh sb="7" eb="8">
      <t>ラン</t>
    </rPh>
    <rPh sb="9" eb="10">
      <t>ヒョウ</t>
    </rPh>
    <phoneticPr fontId="3"/>
  </si>
  <si>
    <t>女子個人
一 覧 表　</t>
    <rPh sb="0" eb="2">
      <t>ジョシ</t>
    </rPh>
    <rPh sb="2" eb="4">
      <t>コジン</t>
    </rPh>
    <rPh sb="5" eb="6">
      <t>イチ</t>
    </rPh>
    <rPh sb="7" eb="8">
      <t>ラン</t>
    </rPh>
    <rPh sb="9" eb="10">
      <t>ヒョウ</t>
    </rPh>
    <phoneticPr fontId="3"/>
  </si>
  <si>
    <t>令和7年度　第3回関東高等学校選抜柔道大会　大会役員・審判員報告書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15" eb="17">
      <t>センバツ</t>
    </rPh>
    <rPh sb="17" eb="19">
      <t>ジュウドウ</t>
    </rPh>
    <rPh sb="19" eb="21">
      <t>タイカイ</t>
    </rPh>
    <phoneticPr fontId="3"/>
  </si>
  <si>
    <t xml:space="preserve">  上記の通り第3回関東高等学校選抜柔道大会役員及び審判員を         　</t>
    <rPh sb="5" eb="6">
      <t>トオ</t>
    </rPh>
    <rPh sb="7" eb="8">
      <t>ダイ</t>
    </rPh>
    <rPh sb="9" eb="10">
      <t>カイ</t>
    </rPh>
    <rPh sb="10" eb="12">
      <t>カントウ</t>
    </rPh>
    <rPh sb="12" eb="16">
      <t>コウトウガッコウ</t>
    </rPh>
    <rPh sb="16" eb="18">
      <t>センバツ</t>
    </rPh>
    <rPh sb="18" eb="20">
      <t>ジュウドウ</t>
    </rPh>
    <rPh sb="20" eb="22">
      <t>タイカイ</t>
    </rPh>
    <rPh sb="22" eb="24">
      <t>ヤクイン</t>
    </rPh>
    <rPh sb="24" eb="25">
      <t>オヨ</t>
    </rPh>
    <rPh sb="26" eb="29">
      <t>シンパンイン</t>
    </rPh>
    <phoneticPr fontId="3"/>
  </si>
  <si>
    <t>令和7年度　第3回関東高等学校選抜柔道大会 会長　様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5" eb="17">
      <t>センバツ</t>
    </rPh>
    <rPh sb="17" eb="19">
      <t>ジュウドウ</t>
    </rPh>
    <phoneticPr fontId="3"/>
  </si>
  <si>
    <t>令和7年</t>
    <rPh sb="0" eb="2">
      <t>レイワ</t>
    </rPh>
    <rPh sb="3" eb="4">
      <t>ネン</t>
    </rPh>
    <phoneticPr fontId="3"/>
  </si>
  <si>
    <t>令和7年度　第3回関東高等学校選抜柔道大会予選順位報告書</t>
    <rPh sb="0" eb="2">
      <t>レイワ</t>
    </rPh>
    <rPh sb="3" eb="5">
      <t>ネンド</t>
    </rPh>
    <rPh sb="6" eb="7">
      <t>ダイ</t>
    </rPh>
    <rPh sb="8" eb="9">
      <t>カイ</t>
    </rPh>
    <rPh sb="9" eb="11">
      <t>カントウ</t>
    </rPh>
    <rPh sb="11" eb="13">
      <t>コウトウ</t>
    </rPh>
    <rPh sb="13" eb="15">
      <t>ガッコウ</t>
    </rPh>
    <rPh sb="15" eb="17">
      <t>センバツ</t>
    </rPh>
    <rPh sb="17" eb="19">
      <t>ジュウドウ</t>
    </rPh>
    <rPh sb="19" eb="21">
      <t>タイカイ</t>
    </rPh>
    <rPh sb="21" eb="23">
      <t>ヨセン</t>
    </rPh>
    <rPh sb="23" eb="25">
      <t>ジュンイ</t>
    </rPh>
    <rPh sb="25" eb="27">
      <t>ホウコク</t>
    </rPh>
    <rPh sb="27" eb="28">
      <t>ショ</t>
    </rPh>
    <phoneticPr fontId="3"/>
  </si>
  <si>
    <t>審判員①【固定ジュリ】</t>
    <rPh sb="0" eb="3">
      <t>シンパンイン</t>
    </rPh>
    <rPh sb="5" eb="7">
      <t>コテイ</t>
    </rPh>
    <phoneticPr fontId="1"/>
  </si>
  <si>
    <r>
      <t xml:space="preserve">審判員①
</t>
    </r>
    <r>
      <rPr>
        <sz val="9"/>
        <rFont val="ＭＳ 明朝"/>
        <family val="1"/>
        <charset val="128"/>
      </rPr>
      <t>【固定ジュリ】</t>
    </r>
    <rPh sb="0" eb="3">
      <t>シンパンイン</t>
    </rPh>
    <rPh sb="6" eb="8">
      <t>コテイ</t>
    </rPh>
    <phoneticPr fontId="3"/>
  </si>
  <si>
    <t>11月7日㈮</t>
    <rPh sb="2" eb="3">
      <t>ガツ</t>
    </rPh>
    <rPh sb="4" eb="5">
      <t>ニチ</t>
    </rPh>
    <phoneticPr fontId="1"/>
  </si>
  <si>
    <t>11月8日㈯</t>
    <rPh sb="2" eb="3">
      <t>ガツ</t>
    </rPh>
    <rPh sb="4" eb="5">
      <t>ニチ</t>
    </rPh>
    <phoneticPr fontId="1"/>
  </si>
  <si>
    <r>
      <rPr>
        <sz val="10"/>
        <rFont val="ＭＳ Ｐゴシック"/>
        <family val="3"/>
        <charset val="128"/>
        <scheme val="minor"/>
      </rPr>
      <t>来場の有無</t>
    </r>
    <r>
      <rPr>
        <sz val="8"/>
        <rFont val="ＭＳ Ｐゴシック"/>
        <family val="3"/>
        <charset val="128"/>
        <scheme val="minor"/>
      </rPr>
      <t>(座席準備の関係)</t>
    </r>
    <rPh sb="0" eb="2">
      <t>ライジョウ</t>
    </rPh>
    <rPh sb="3" eb="5">
      <t>ウム</t>
    </rPh>
    <rPh sb="6" eb="8">
      <t>ザセキ</t>
    </rPh>
    <rPh sb="8" eb="10">
      <t>ジュンビ</t>
    </rPh>
    <rPh sb="11" eb="13">
      <t>カンケイ</t>
    </rPh>
    <phoneticPr fontId="1"/>
  </si>
  <si>
    <t>11月9日㈯</t>
    <rPh sb="2" eb="3">
      <t>ガツ</t>
    </rPh>
    <rPh sb="4" eb="5">
      <t>ニチ</t>
    </rPh>
    <phoneticPr fontId="1"/>
  </si>
  <si>
    <t>宿泊斡旋希望の有無</t>
    <rPh sb="0" eb="2">
      <t>シュクハク</t>
    </rPh>
    <rPh sb="2" eb="4">
      <t>アッセン</t>
    </rPh>
    <rPh sb="4" eb="6">
      <t>キボウ</t>
    </rPh>
    <rPh sb="7" eb="9">
      <t>ウム</t>
    </rPh>
    <phoneticPr fontId="1"/>
  </si>
  <si>
    <t>宿泊11/7</t>
    <rPh sb="0" eb="2">
      <t>シュクハク</t>
    </rPh>
    <phoneticPr fontId="1"/>
  </si>
  <si>
    <t>宿泊11/8</t>
    <rPh sb="0" eb="2">
      <t>シュクハク</t>
    </rPh>
    <phoneticPr fontId="1"/>
  </si>
  <si>
    <t>来場11/7</t>
    <rPh sb="0" eb="2">
      <t>ライジョウ</t>
    </rPh>
    <phoneticPr fontId="1"/>
  </si>
  <si>
    <t>来場11/8</t>
    <rPh sb="0" eb="2">
      <t>ライジョウ</t>
    </rPh>
    <phoneticPr fontId="1"/>
  </si>
  <si>
    <t>来場11/9</t>
    <rPh sb="0" eb="2">
      <t>ライジョウ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</si>
</sst>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@&quot;高&quot;&quot;等&quot;&quot;学&quot;&quot;校&quot;"/>
    <numFmt numFmtId="178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/>
      <protection hidden="1"/>
    </xf>
    <xf numFmtId="0" fontId="6" fillId="3" borderId="0" xfId="0" applyNumberFormat="1" applyFont="1" applyFill="1" applyBorder="1" applyAlignment="1" applyProtection="1">
      <alignment horizontal="center" vertical="center"/>
      <protection hidden="1"/>
    </xf>
    <xf numFmtId="0" fontId="2" fillId="3" borderId="0" xfId="0" applyNumberFormat="1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8" fillId="0" borderId="0" xfId="0" applyFont="1" applyFill="1" applyAlignment="1" applyProtection="1">
      <alignment vertical="center"/>
      <protection hidden="1"/>
    </xf>
    <xf numFmtId="0" fontId="4" fillId="3" borderId="0" xfId="0" applyNumberFormat="1" applyFont="1" applyFill="1" applyAlignment="1" applyProtection="1">
      <alignment vertical="center"/>
      <protection hidden="1"/>
    </xf>
    <xf numFmtId="0" fontId="8" fillId="3" borderId="0" xfId="0" applyNumberFormat="1" applyFont="1" applyFill="1" applyBorder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  <protection hidden="1"/>
    </xf>
    <xf numFmtId="0" fontId="8" fillId="3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2" fillId="6" borderId="0" xfId="0" applyNumberFormat="1" applyFont="1" applyFill="1" applyAlignment="1" applyProtection="1">
      <alignment vertical="center"/>
      <protection hidden="1"/>
    </xf>
    <xf numFmtId="0" fontId="7" fillId="6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178" fontId="4" fillId="6" borderId="0" xfId="0" applyNumberFormat="1" applyFont="1" applyFill="1" applyBorder="1" applyAlignment="1" applyProtection="1">
      <alignment vertical="center"/>
      <protection hidden="1"/>
    </xf>
    <xf numFmtId="0" fontId="7" fillId="3" borderId="6" xfId="0" applyNumberFormat="1" applyFont="1" applyFill="1" applyBorder="1" applyAlignment="1" applyProtection="1">
      <alignment horizontal="right" vertical="center" shrinkToFit="1"/>
      <protection hidden="1"/>
    </xf>
    <xf numFmtId="0" fontId="7" fillId="6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6" borderId="0" xfId="0" applyNumberFormat="1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7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vertical="center"/>
      <protection hidden="1"/>
    </xf>
    <xf numFmtId="0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center" shrinkToFit="1"/>
      <protection hidden="1"/>
    </xf>
    <xf numFmtId="0" fontId="9" fillId="7" borderId="0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vertical="center"/>
      <protection hidden="1"/>
    </xf>
    <xf numFmtId="0" fontId="9" fillId="2" borderId="9" xfId="0" applyFont="1" applyFill="1" applyBorder="1" applyAlignment="1" applyProtection="1">
      <alignment vertical="center"/>
      <protection hidden="1"/>
    </xf>
    <xf numFmtId="0" fontId="9" fillId="2" borderId="10" xfId="0" applyFont="1" applyFill="1" applyBorder="1" applyAlignment="1" applyProtection="1">
      <alignment vertical="center"/>
      <protection hidden="1"/>
    </xf>
    <xf numFmtId="0" fontId="9" fillId="2" borderId="13" xfId="0" applyFont="1" applyFill="1" applyBorder="1" applyAlignment="1" applyProtection="1">
      <alignment vertical="center"/>
      <protection hidden="1"/>
    </xf>
    <xf numFmtId="0" fontId="9" fillId="2" borderId="14" xfId="0" applyFont="1" applyFill="1" applyBorder="1" applyAlignment="1" applyProtection="1">
      <alignment vertical="center"/>
      <protection hidden="1"/>
    </xf>
    <xf numFmtId="0" fontId="9" fillId="2" borderId="0" xfId="0" applyFont="1" applyFill="1" applyAlignment="1" applyProtection="1">
      <alignment vertical="center"/>
      <protection hidden="1"/>
    </xf>
    <xf numFmtId="0" fontId="9" fillId="2" borderId="5" xfId="0" applyFont="1" applyFill="1" applyBorder="1" applyAlignment="1" applyProtection="1">
      <alignment vertical="center"/>
      <protection hidden="1"/>
    </xf>
    <xf numFmtId="0" fontId="9" fillId="2" borderId="16" xfId="0" applyFont="1" applyFill="1" applyBorder="1" applyAlignment="1" applyProtection="1">
      <alignment horizontal="center" vertical="center"/>
      <protection hidden="1"/>
    </xf>
    <xf numFmtId="0" fontId="7" fillId="4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 shrinkToFit="1"/>
      <protection hidden="1"/>
    </xf>
    <xf numFmtId="0" fontId="7" fillId="3" borderId="0" xfId="0" applyNumberFormat="1" applyFont="1" applyFill="1" applyBorder="1" applyAlignment="1" applyProtection="1">
      <alignment vertical="center" shrinkToFit="1"/>
      <protection hidden="1"/>
    </xf>
    <xf numFmtId="0" fontId="4" fillId="3" borderId="0" xfId="0" applyFont="1" applyFill="1" applyBorder="1" applyAlignment="1" applyProtection="1">
      <alignment vertical="center" shrinkToFit="1"/>
      <protection hidden="1"/>
    </xf>
    <xf numFmtId="0" fontId="9" fillId="3" borderId="9" xfId="0" applyFont="1" applyFill="1" applyBorder="1" applyAlignment="1" applyProtection="1">
      <alignment vertical="center"/>
      <protection hidden="1"/>
    </xf>
    <xf numFmtId="0" fontId="9" fillId="3" borderId="13" xfId="0" applyFont="1" applyFill="1" applyBorder="1" applyAlignment="1" applyProtection="1">
      <alignment vertical="center"/>
      <protection hidden="1"/>
    </xf>
    <xf numFmtId="0" fontId="9" fillId="3" borderId="28" xfId="0" applyFont="1" applyFill="1" applyBorder="1" applyAlignment="1" applyProtection="1">
      <alignment vertical="center"/>
      <protection hidden="1"/>
    </xf>
    <xf numFmtId="0" fontId="9" fillId="2" borderId="26" xfId="0" applyFont="1" applyFill="1" applyBorder="1" applyAlignment="1" applyProtection="1">
      <alignment vertical="center"/>
      <protection hidden="1"/>
    </xf>
    <xf numFmtId="0" fontId="9" fillId="2" borderId="27" xfId="0" applyFont="1" applyFill="1" applyBorder="1" applyAlignment="1" applyProtection="1">
      <alignment vertical="center"/>
      <protection hidden="1"/>
    </xf>
    <xf numFmtId="0" fontId="9" fillId="7" borderId="26" xfId="0" applyFont="1" applyFill="1" applyBorder="1" applyAlignment="1" applyProtection="1">
      <alignment vertical="center"/>
      <protection locked="0"/>
    </xf>
    <xf numFmtId="0" fontId="9" fillId="7" borderId="14" xfId="0" applyFont="1" applyFill="1" applyBorder="1" applyAlignment="1" applyProtection="1">
      <alignment vertical="center"/>
      <protection locked="0"/>
    </xf>
    <xf numFmtId="0" fontId="9" fillId="7" borderId="27" xfId="0" applyFont="1" applyFill="1" applyBorder="1" applyAlignment="1" applyProtection="1">
      <alignment vertical="center"/>
      <protection locked="0"/>
    </xf>
    <xf numFmtId="0" fontId="9" fillId="7" borderId="15" xfId="0" applyFont="1" applyFill="1" applyBorder="1" applyAlignment="1" applyProtection="1">
      <alignment vertical="center"/>
      <protection locked="0"/>
    </xf>
    <xf numFmtId="0" fontId="9" fillId="7" borderId="36" xfId="0" applyFont="1" applyFill="1" applyBorder="1" applyAlignment="1" applyProtection="1">
      <alignment vertical="center"/>
      <protection locked="0"/>
    </xf>
    <xf numFmtId="0" fontId="9" fillId="5" borderId="9" xfId="0" applyFont="1" applyFill="1" applyBorder="1" applyAlignment="1" applyProtection="1">
      <alignment vertical="center"/>
      <protection hidden="1"/>
    </xf>
    <xf numFmtId="0" fontId="9" fillId="5" borderId="13" xfId="0" applyFont="1" applyFill="1" applyBorder="1" applyAlignment="1" applyProtection="1">
      <alignment vertical="center"/>
      <protection hidden="1"/>
    </xf>
    <xf numFmtId="0" fontId="9" fillId="5" borderId="28" xfId="0" applyFont="1" applyFill="1" applyBorder="1" applyAlignment="1" applyProtection="1">
      <alignment vertical="center"/>
      <protection hidden="1"/>
    </xf>
    <xf numFmtId="0" fontId="9" fillId="0" borderId="26" xfId="0" applyFont="1" applyFill="1" applyBorder="1" applyAlignment="1" applyProtection="1">
      <alignment vertical="center" shrinkToFit="1"/>
      <protection locked="0"/>
    </xf>
    <xf numFmtId="0" fontId="9" fillId="0" borderId="14" xfId="0" applyFont="1" applyFill="1" applyBorder="1" applyAlignment="1" applyProtection="1">
      <alignment vertical="center" shrinkToFit="1"/>
      <protection locked="0"/>
    </xf>
    <xf numFmtId="0" fontId="9" fillId="2" borderId="31" xfId="0" applyFont="1" applyFill="1" applyBorder="1" applyAlignment="1" applyProtection="1">
      <alignment vertical="center"/>
      <protection hidden="1"/>
    </xf>
    <xf numFmtId="0" fontId="9" fillId="2" borderId="28" xfId="0" applyFont="1" applyFill="1" applyBorder="1" applyAlignment="1" applyProtection="1">
      <alignment vertical="center"/>
      <protection hidden="1"/>
    </xf>
    <xf numFmtId="56" fontId="9" fillId="2" borderId="17" xfId="0" applyNumberFormat="1" applyFont="1" applyFill="1" applyBorder="1" applyAlignment="1" applyProtection="1">
      <alignment vertical="center" shrinkToFit="1"/>
      <protection hidden="1"/>
    </xf>
    <xf numFmtId="56" fontId="9" fillId="2" borderId="15" xfId="0" applyNumberFormat="1" applyFont="1" applyFill="1" applyBorder="1" applyAlignment="1" applyProtection="1">
      <alignment vertical="center" shrinkToFit="1"/>
      <protection hidden="1"/>
    </xf>
    <xf numFmtId="56" fontId="9" fillId="2" borderId="36" xfId="0" applyNumberFormat="1" applyFont="1" applyFill="1" applyBorder="1" applyAlignment="1" applyProtection="1">
      <alignment vertical="center" shrinkToFit="1"/>
      <protection hidden="1"/>
    </xf>
    <xf numFmtId="0" fontId="9" fillId="0" borderId="27" xfId="0" applyFont="1" applyFill="1" applyBorder="1" applyAlignment="1" applyProtection="1">
      <alignment vertical="center" shrinkToFit="1"/>
      <protection locked="0"/>
    </xf>
    <xf numFmtId="56" fontId="9" fillId="2" borderId="14" xfId="0" applyNumberFormat="1" applyFont="1" applyFill="1" applyBorder="1" applyAlignment="1" applyProtection="1">
      <alignment vertical="center" shrinkToFit="1"/>
      <protection hidden="1"/>
    </xf>
    <xf numFmtId="56" fontId="9" fillId="2" borderId="27" xfId="0" applyNumberFormat="1" applyFont="1" applyFill="1" applyBorder="1" applyAlignment="1" applyProtection="1">
      <alignment vertical="center" shrinkToFit="1"/>
      <protection hidden="1"/>
    </xf>
    <xf numFmtId="56" fontId="9" fillId="2" borderId="41" xfId="0" applyNumberFormat="1" applyFont="1" applyFill="1" applyBorder="1" applyAlignment="1" applyProtection="1">
      <alignment vertical="center" shrinkToFit="1"/>
      <protection hidden="1"/>
    </xf>
    <xf numFmtId="0" fontId="9" fillId="2" borderId="42" xfId="0" applyFont="1" applyFill="1" applyBorder="1" applyAlignment="1" applyProtection="1">
      <alignment vertical="center"/>
      <protection hidden="1"/>
    </xf>
    <xf numFmtId="0" fontId="9" fillId="2" borderId="67" xfId="0" applyFont="1" applyFill="1" applyBorder="1" applyAlignment="1" applyProtection="1">
      <alignment vertical="center"/>
      <protection hidden="1"/>
    </xf>
    <xf numFmtId="56" fontId="9" fillId="2" borderId="42" xfId="0" applyNumberFormat="1" applyFont="1" applyFill="1" applyBorder="1" applyAlignment="1" applyProtection="1">
      <alignment vertical="center" shrinkToFit="1"/>
      <protection hidden="1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177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14" xfId="0" applyNumberFormat="1" applyFont="1" applyFill="1" applyBorder="1" applyAlignment="1" applyProtection="1">
      <alignment horizontal="center" vertical="center" shrinkToFit="1"/>
      <protection locked="0"/>
    </xf>
    <xf numFmtId="177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63" xfId="0" applyFont="1" applyFill="1" applyBorder="1" applyAlignment="1" applyProtection="1">
      <alignment horizontal="center" vertical="center"/>
      <protection hidden="1"/>
    </xf>
    <xf numFmtId="0" fontId="9" fillId="2" borderId="37" xfId="0" applyFont="1" applyFill="1" applyBorder="1" applyAlignment="1" applyProtection="1">
      <alignment horizontal="center" vertical="center"/>
      <protection hidden="1"/>
    </xf>
    <xf numFmtId="0" fontId="9" fillId="0" borderId="26" xfId="0" applyFont="1" applyFill="1" applyBorder="1" applyAlignment="1" applyProtection="1">
      <alignment horizontal="left" vertical="center"/>
      <protection locked="0"/>
    </xf>
    <xf numFmtId="0" fontId="9" fillId="0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left" vertical="center"/>
      <protection locked="0"/>
    </xf>
    <xf numFmtId="0" fontId="9" fillId="0" borderId="91" xfId="0" applyFont="1" applyFill="1" applyBorder="1" applyAlignment="1" applyProtection="1">
      <alignment horizontal="center" vertical="center" shrinkToFit="1"/>
      <protection locked="0"/>
    </xf>
    <xf numFmtId="0" fontId="9" fillId="0" borderId="31" xfId="0" applyFont="1" applyFill="1" applyBorder="1" applyAlignment="1" applyProtection="1">
      <alignment horizontal="left" vertical="center"/>
      <protection locked="0"/>
    </xf>
    <xf numFmtId="0" fontId="9" fillId="0" borderId="13" xfId="0" applyFont="1" applyFill="1" applyBorder="1" applyAlignment="1" applyProtection="1">
      <alignment horizontal="left" vertical="center"/>
      <protection locked="0"/>
    </xf>
    <xf numFmtId="0" fontId="9" fillId="0" borderId="10" xfId="0" applyFont="1" applyFill="1" applyBorder="1" applyAlignment="1" applyProtection="1">
      <alignment horizontal="left" vertical="center"/>
      <protection locked="0"/>
    </xf>
    <xf numFmtId="56" fontId="9" fillId="2" borderId="91" xfId="0" applyNumberFormat="1" applyFont="1" applyFill="1" applyBorder="1" applyAlignment="1" applyProtection="1">
      <alignment horizontal="center" vertical="center" shrinkToFit="1"/>
      <protection hidden="1"/>
    </xf>
    <xf numFmtId="0" fontId="9" fillId="2" borderId="7" xfId="0" applyFont="1" applyFill="1" applyBorder="1" applyAlignment="1" applyProtection="1">
      <alignment horizontal="left" vertical="center"/>
      <protection hidden="1"/>
    </xf>
    <xf numFmtId="0" fontId="9" fillId="2" borderId="3" xfId="0" applyFont="1" applyFill="1" applyBorder="1" applyAlignment="1" applyProtection="1">
      <alignment horizontal="left" vertical="center"/>
      <protection hidden="1"/>
    </xf>
    <xf numFmtId="0" fontId="9" fillId="2" borderId="55" xfId="0" applyFont="1" applyFill="1" applyBorder="1" applyAlignment="1" applyProtection="1">
      <alignment horizontal="center" vertical="center" textRotation="255"/>
      <protection hidden="1"/>
    </xf>
    <xf numFmtId="0" fontId="9" fillId="2" borderId="2" xfId="0" applyFont="1" applyFill="1" applyBorder="1" applyAlignment="1" applyProtection="1">
      <alignment horizontal="center" vertical="center" textRotation="255"/>
      <protection hidden="1"/>
    </xf>
    <xf numFmtId="0" fontId="9" fillId="2" borderId="20" xfId="0" applyFont="1" applyFill="1" applyBorder="1" applyAlignment="1" applyProtection="1">
      <alignment horizontal="center" vertical="center" textRotation="255"/>
      <protection hidden="1"/>
    </xf>
    <xf numFmtId="56" fontId="9" fillId="2" borderId="88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88" xfId="0" applyFont="1" applyFill="1" applyBorder="1" applyAlignment="1" applyProtection="1">
      <alignment horizontal="center" vertical="center" shrinkToFit="1"/>
      <protection locked="0"/>
    </xf>
    <xf numFmtId="0" fontId="9" fillId="0" borderId="90" xfId="0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Fill="1" applyBorder="1" applyAlignment="1" applyProtection="1">
      <alignment horizontal="left" vertical="center" shrinkToFit="1"/>
      <protection locked="0"/>
    </xf>
    <xf numFmtId="0" fontId="9" fillId="0" borderId="27" xfId="0" applyFont="1" applyFill="1" applyBorder="1" applyAlignment="1" applyProtection="1">
      <alignment horizontal="left" vertical="center" shrinkToFit="1"/>
      <protection locked="0"/>
    </xf>
    <xf numFmtId="0" fontId="9" fillId="0" borderId="3" xfId="0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Fill="1" applyBorder="1" applyAlignment="1" applyProtection="1">
      <alignment horizontal="left" vertical="center"/>
      <protection locked="0"/>
    </xf>
    <xf numFmtId="0" fontId="9" fillId="0" borderId="26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3" xfId="0" applyFont="1" applyFill="1" applyBorder="1" applyAlignment="1" applyProtection="1">
      <alignment horizontal="left" vertical="center"/>
      <protection locked="0" hidden="1"/>
    </xf>
    <xf numFmtId="56" fontId="9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/>
      <protection hidden="1"/>
    </xf>
    <xf numFmtId="0" fontId="9" fillId="2" borderId="14" xfId="0" applyFont="1" applyFill="1" applyBorder="1" applyAlignment="1" applyProtection="1">
      <alignment horizontal="center" vertical="center"/>
      <protection hidden="1"/>
    </xf>
    <xf numFmtId="0" fontId="9" fillId="2" borderId="27" xfId="0" applyFont="1" applyFill="1" applyBorder="1" applyAlignment="1" applyProtection="1">
      <alignment horizontal="center" vertical="center"/>
      <protection hidden="1"/>
    </xf>
    <xf numFmtId="0" fontId="9" fillId="2" borderId="20" xfId="0" applyFont="1" applyFill="1" applyBorder="1" applyAlignment="1" applyProtection="1">
      <alignment horizontal="left" vertical="center" shrinkToFit="1"/>
      <protection hidden="1"/>
    </xf>
    <xf numFmtId="0" fontId="9" fillId="2" borderId="21" xfId="0" applyFont="1" applyFill="1" applyBorder="1" applyAlignment="1" applyProtection="1">
      <alignment horizontal="left" vertical="center" shrinkToFit="1"/>
      <protection hidden="1"/>
    </xf>
    <xf numFmtId="0" fontId="9" fillId="0" borderId="82" xfId="0" applyFont="1" applyFill="1" applyBorder="1" applyAlignment="1" applyProtection="1">
      <alignment horizontal="center" vertical="center"/>
      <protection locked="0"/>
    </xf>
    <xf numFmtId="0" fontId="9" fillId="0" borderId="83" xfId="0" applyFont="1" applyFill="1" applyBorder="1" applyAlignment="1" applyProtection="1">
      <alignment horizontal="center" vertical="center"/>
      <protection locked="0"/>
    </xf>
    <xf numFmtId="0" fontId="9" fillId="0" borderId="84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 shrinkToFit="1"/>
      <protection hidden="1"/>
    </xf>
    <xf numFmtId="0" fontId="9" fillId="2" borderId="34" xfId="0" applyFont="1" applyFill="1" applyBorder="1" applyAlignment="1" applyProtection="1">
      <alignment horizontal="center" vertical="center" shrinkToFit="1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66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177" fontId="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6" xfId="0" applyFont="1" applyFill="1" applyBorder="1" applyAlignment="1" applyProtection="1">
      <alignment horizontal="center" vertical="center" shrinkToFit="1"/>
      <protection locked="0"/>
    </xf>
    <xf numFmtId="0" fontId="9" fillId="0" borderId="14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8" borderId="0" xfId="0" applyFont="1" applyFill="1" applyBorder="1" applyAlignment="1" applyProtection="1">
      <alignment horizontal="left" vertical="center" wrapText="1"/>
      <protection hidden="1"/>
    </xf>
    <xf numFmtId="0" fontId="9" fillId="8" borderId="0" xfId="0" applyFont="1" applyFill="1" applyBorder="1" applyAlignment="1" applyProtection="1">
      <alignment horizontal="left" vertical="center"/>
      <protection hidden="1"/>
    </xf>
    <xf numFmtId="0" fontId="9" fillId="2" borderId="9" xfId="0" applyFont="1" applyFill="1" applyBorder="1" applyAlignment="1" applyProtection="1">
      <alignment horizontal="left" vertical="center"/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9" fillId="2" borderId="8" xfId="0" applyFont="1" applyFill="1" applyBorder="1" applyAlignment="1" applyProtection="1">
      <alignment horizontal="left" vertical="center"/>
      <protection hidden="1"/>
    </xf>
    <xf numFmtId="0" fontId="9" fillId="2" borderId="4" xfId="0" applyFont="1" applyFill="1" applyBorder="1" applyAlignment="1" applyProtection="1">
      <alignment horizontal="left" vertical="center"/>
      <protection hidden="1"/>
    </xf>
    <xf numFmtId="0" fontId="9" fillId="0" borderId="27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left" vertical="center"/>
      <protection hidden="1"/>
    </xf>
    <xf numFmtId="0" fontId="9" fillId="3" borderId="13" xfId="0" applyFont="1" applyFill="1" applyBorder="1" applyAlignment="1" applyProtection="1">
      <alignment horizontal="left" vertical="center"/>
      <protection hidden="1"/>
    </xf>
    <xf numFmtId="0" fontId="9" fillId="3" borderId="28" xfId="0" applyFont="1" applyFill="1" applyBorder="1" applyAlignment="1" applyProtection="1">
      <alignment horizontal="left" vertical="center"/>
      <protection hidden="1"/>
    </xf>
    <xf numFmtId="0" fontId="9" fillId="7" borderId="85" xfId="0" applyFont="1" applyFill="1" applyBorder="1" applyAlignment="1" applyProtection="1">
      <alignment horizontal="center" vertical="center" textRotation="255"/>
      <protection hidden="1"/>
    </xf>
    <xf numFmtId="0" fontId="9" fillId="7" borderId="86" xfId="0" applyFont="1" applyFill="1" applyBorder="1" applyAlignment="1" applyProtection="1">
      <alignment horizontal="center" vertical="center" textRotation="255"/>
      <protection hidden="1"/>
    </xf>
    <xf numFmtId="0" fontId="9" fillId="7" borderId="89" xfId="0" applyFont="1" applyFill="1" applyBorder="1" applyAlignment="1" applyProtection="1">
      <alignment horizontal="center" vertical="center" textRotation="255"/>
      <protection hidden="1"/>
    </xf>
    <xf numFmtId="0" fontId="9" fillId="7" borderId="87" xfId="0" applyFont="1" applyFill="1" applyBorder="1" applyAlignment="1" applyProtection="1">
      <alignment horizontal="center" vertical="center" textRotation="255"/>
      <protection hidden="1"/>
    </xf>
    <xf numFmtId="0" fontId="9" fillId="0" borderId="26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2" fillId="3" borderId="57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58" xfId="0" applyNumberFormat="1" applyFont="1" applyFill="1" applyBorder="1" applyAlignment="1" applyProtection="1">
      <alignment horizontal="center" vertical="center"/>
      <protection hidden="1"/>
    </xf>
    <xf numFmtId="0" fontId="7" fillId="4" borderId="59" xfId="0" applyNumberFormat="1" applyFont="1" applyFill="1" applyBorder="1" applyAlignment="1" applyProtection="1">
      <alignment horizontal="center" vertical="center"/>
      <protection hidden="1"/>
    </xf>
    <xf numFmtId="0" fontId="7" fillId="4" borderId="60" xfId="0" applyNumberFormat="1" applyFont="1" applyFill="1" applyBorder="1" applyAlignment="1" applyProtection="1">
      <alignment horizontal="center" vertical="center"/>
      <protection hidden="1"/>
    </xf>
    <xf numFmtId="0" fontId="4" fillId="4" borderId="43" xfId="0" applyNumberFormat="1" applyFont="1" applyFill="1" applyBorder="1" applyAlignment="1" applyProtection="1">
      <alignment horizontal="center" vertical="center"/>
      <protection hidden="1"/>
    </xf>
    <xf numFmtId="0" fontId="4" fillId="4" borderId="44" xfId="0" applyNumberFormat="1" applyFont="1" applyFill="1" applyBorder="1" applyAlignment="1" applyProtection="1">
      <alignment horizontal="center" vertical="center"/>
      <protection hidden="1"/>
    </xf>
    <xf numFmtId="0" fontId="4" fillId="4" borderId="45" xfId="0" applyNumberFormat="1" applyFont="1" applyFill="1" applyBorder="1" applyAlignment="1" applyProtection="1">
      <alignment horizontal="center" vertical="center"/>
      <protection hidden="1"/>
    </xf>
    <xf numFmtId="0" fontId="4" fillId="6" borderId="0" xfId="0" applyNumberFormat="1" applyFont="1" applyFill="1" applyAlignment="1" applyProtection="1">
      <alignment horizontal="left" vertical="center"/>
      <protection hidden="1"/>
    </xf>
    <xf numFmtId="0" fontId="4" fillId="3" borderId="0" xfId="0" applyNumberFormat="1" applyFont="1" applyFill="1" applyBorder="1" applyAlignment="1" applyProtection="1">
      <alignment horizontal="center" vertical="center"/>
      <protection hidden="1"/>
    </xf>
    <xf numFmtId="0" fontId="4" fillId="3" borderId="0" xfId="0" applyNumberFormat="1" applyFont="1" applyFill="1" applyBorder="1" applyAlignment="1" applyProtection="1">
      <alignment horizontal="right" vertical="center"/>
      <protection hidden="1"/>
    </xf>
    <xf numFmtId="49" fontId="4" fillId="3" borderId="0" xfId="0" applyNumberFormat="1" applyFont="1" applyFill="1" applyBorder="1" applyAlignment="1" applyProtection="1">
      <alignment horizontal="center" vertical="center"/>
    </xf>
    <xf numFmtId="0" fontId="4" fillId="3" borderId="0" xfId="0" applyNumberFormat="1" applyFont="1" applyFill="1" applyBorder="1" applyAlignment="1" applyProtection="1">
      <alignment horizontal="left" vertical="center"/>
      <protection hidden="1"/>
    </xf>
    <xf numFmtId="0" fontId="4" fillId="4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0" xfId="0" applyNumberFormat="1" applyFont="1" applyFill="1" applyBorder="1" applyAlignment="1" applyProtection="1">
      <alignment horizontal="right" vertical="center"/>
      <protection hidden="1"/>
    </xf>
    <xf numFmtId="0" fontId="4" fillId="4" borderId="40" xfId="0" applyNumberFormat="1" applyFont="1" applyFill="1" applyBorder="1" applyAlignment="1" applyProtection="1">
      <alignment horizontal="center" vertical="center"/>
      <protection hidden="1"/>
    </xf>
    <xf numFmtId="0" fontId="4" fillId="4" borderId="46" xfId="0" applyNumberFormat="1" applyFont="1" applyFill="1" applyBorder="1" applyAlignment="1" applyProtection="1">
      <alignment horizontal="center" vertical="center"/>
      <protection hidden="1"/>
    </xf>
    <xf numFmtId="0" fontId="4" fillId="4" borderId="47" xfId="0" applyNumberFormat="1" applyFont="1" applyFill="1" applyBorder="1" applyAlignment="1" applyProtection="1">
      <alignment horizontal="center" vertical="center"/>
      <protection hidden="1"/>
    </xf>
    <xf numFmtId="0" fontId="4" fillId="4" borderId="23" xfId="0" applyNumberFormat="1" applyFont="1" applyFill="1" applyBorder="1" applyAlignment="1" applyProtection="1">
      <alignment horizontal="center" vertical="center"/>
      <protection hidden="1"/>
    </xf>
    <xf numFmtId="0" fontId="4" fillId="4" borderId="25" xfId="0" applyNumberFormat="1" applyFont="1" applyFill="1" applyBorder="1" applyAlignment="1" applyProtection="1">
      <alignment horizontal="center" vertical="center"/>
      <protection hidden="1"/>
    </xf>
    <xf numFmtId="0" fontId="4" fillId="4" borderId="1" xfId="0" applyNumberFormat="1" applyFont="1" applyFill="1" applyBorder="1" applyAlignment="1" applyProtection="1">
      <alignment horizontal="center" vertical="center"/>
      <protection hidden="1"/>
    </xf>
    <xf numFmtId="0" fontId="4" fillId="4" borderId="41" xfId="0" applyNumberFormat="1" applyFont="1" applyFill="1" applyBorder="1" applyAlignment="1" applyProtection="1">
      <alignment horizontal="center" vertical="center"/>
      <protection hidden="1"/>
    </xf>
    <xf numFmtId="0" fontId="4" fillId="4" borderId="42" xfId="0" applyNumberFormat="1" applyFont="1" applyFill="1" applyBorder="1" applyAlignment="1" applyProtection="1">
      <alignment horizontal="center" vertical="center"/>
      <protection hidden="1"/>
    </xf>
    <xf numFmtId="0" fontId="4" fillId="4" borderId="24" xfId="0" applyNumberFormat="1" applyFont="1" applyFill="1" applyBorder="1" applyAlignment="1" applyProtection="1">
      <alignment horizontal="center" vertical="center"/>
      <protection hidden="1"/>
    </xf>
    <xf numFmtId="0" fontId="4" fillId="4" borderId="38" xfId="0" applyNumberFormat="1" applyFont="1" applyFill="1" applyBorder="1" applyAlignment="1" applyProtection="1">
      <alignment horizontal="center" vertical="center"/>
      <protection hidden="1"/>
    </xf>
    <xf numFmtId="0" fontId="4" fillId="4" borderId="12" xfId="0" applyNumberFormat="1" applyFont="1" applyFill="1" applyBorder="1" applyAlignment="1" applyProtection="1">
      <alignment horizontal="center" vertical="center"/>
      <protection hidden="1"/>
    </xf>
    <xf numFmtId="0" fontId="4" fillId="4" borderId="23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25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24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0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38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4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42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2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38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4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9" xfId="0" applyNumberFormat="1" applyFont="1" applyFill="1" applyBorder="1" applyAlignment="1" applyProtection="1">
      <alignment horizontal="center" vertical="center"/>
      <protection hidden="1"/>
    </xf>
    <xf numFmtId="0" fontId="4" fillId="3" borderId="13" xfId="0" applyNumberFormat="1" applyFont="1" applyFill="1" applyBorder="1" applyAlignment="1" applyProtection="1">
      <alignment horizontal="center" vertical="center"/>
      <protection hidden="1"/>
    </xf>
    <xf numFmtId="0" fontId="4" fillId="3" borderId="28" xfId="0" applyNumberFormat="1" applyFont="1" applyFill="1" applyBorder="1" applyAlignment="1" applyProtection="1">
      <alignment horizontal="center" vertical="center"/>
      <protection hidden="1"/>
    </xf>
    <xf numFmtId="0" fontId="6" fillId="4" borderId="8" xfId="0" applyNumberFormat="1" applyFont="1" applyFill="1" applyBorder="1" applyAlignment="1" applyProtection="1">
      <alignment horizontal="center" vertical="center"/>
      <protection hidden="1"/>
    </xf>
    <xf numFmtId="0" fontId="6" fillId="4" borderId="15" xfId="0" applyNumberFormat="1" applyFont="1" applyFill="1" applyBorder="1" applyAlignment="1" applyProtection="1">
      <alignment horizontal="center" vertical="center"/>
      <protection hidden="1"/>
    </xf>
    <xf numFmtId="0" fontId="6" fillId="4" borderId="36" xfId="0" applyNumberFormat="1" applyFont="1" applyFill="1" applyBorder="1" applyAlignment="1" applyProtection="1">
      <alignment horizontal="center" vertical="center"/>
      <protection hidden="1"/>
    </xf>
    <xf numFmtId="0" fontId="7" fillId="3" borderId="56" xfId="0" applyNumberFormat="1" applyFont="1" applyFill="1" applyBorder="1" applyAlignment="1" applyProtection="1">
      <alignment horizontal="center" vertical="center"/>
      <protection hidden="1"/>
    </xf>
    <xf numFmtId="0" fontId="2" fillId="3" borderId="5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38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5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4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61" xfId="0" applyNumberFormat="1" applyFont="1" applyFill="1" applyBorder="1" applyAlignment="1" applyProtection="1">
      <alignment horizontal="center" vertical="center"/>
      <protection hidden="1"/>
    </xf>
    <xf numFmtId="0" fontId="2" fillId="3" borderId="62" xfId="0" applyNumberFormat="1" applyFont="1" applyFill="1" applyBorder="1" applyAlignment="1" applyProtection="1">
      <alignment horizontal="center" vertical="center"/>
      <protection hidden="1"/>
    </xf>
    <xf numFmtId="0" fontId="2" fillId="3" borderId="63" xfId="0" applyNumberFormat="1" applyFont="1" applyFill="1" applyBorder="1" applyAlignment="1" applyProtection="1">
      <alignment horizontal="center" vertical="center"/>
      <protection hidden="1"/>
    </xf>
    <xf numFmtId="0" fontId="2" fillId="3" borderId="64" xfId="0" applyNumberFormat="1" applyFont="1" applyFill="1" applyBorder="1" applyAlignment="1" applyProtection="1">
      <alignment horizontal="center" vertical="center"/>
      <protection hidden="1"/>
    </xf>
    <xf numFmtId="0" fontId="2" fillId="3" borderId="78" xfId="0" applyNumberFormat="1" applyFont="1" applyFill="1" applyBorder="1" applyAlignment="1" applyProtection="1">
      <alignment horizontal="center" vertical="center"/>
      <protection hidden="1"/>
    </xf>
    <xf numFmtId="0" fontId="2" fillId="3" borderId="79" xfId="0" applyNumberFormat="1" applyFont="1" applyFill="1" applyBorder="1" applyAlignment="1" applyProtection="1">
      <alignment horizontal="center" vertical="center"/>
      <protection hidden="1"/>
    </xf>
    <xf numFmtId="0" fontId="6" fillId="3" borderId="5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6" xfId="0" applyNumberFormat="1" applyFont="1" applyFill="1" applyBorder="1" applyAlignment="1" applyProtection="1">
      <alignment horizontal="center" vertical="center"/>
      <protection hidden="1"/>
    </xf>
    <xf numFmtId="0" fontId="6" fillId="3" borderId="50" xfId="0" applyNumberFormat="1" applyFont="1" applyFill="1" applyBorder="1" applyAlignment="1" applyProtection="1">
      <alignment horizontal="center" vertical="center"/>
      <protection hidden="1"/>
    </xf>
    <xf numFmtId="0" fontId="6" fillId="3" borderId="20" xfId="0" applyNumberFormat="1" applyFont="1" applyFill="1" applyBorder="1" applyAlignment="1" applyProtection="1">
      <alignment horizontal="center" vertical="center"/>
      <protection hidden="1"/>
    </xf>
    <xf numFmtId="0" fontId="6" fillId="3" borderId="21" xfId="0" applyNumberFormat="1" applyFont="1" applyFill="1" applyBorder="1" applyAlignment="1" applyProtection="1">
      <alignment horizontal="center" vertical="center"/>
      <protection hidden="1"/>
    </xf>
    <xf numFmtId="0" fontId="6" fillId="3" borderId="22" xfId="0" applyNumberFormat="1" applyFont="1" applyFill="1" applyBorder="1" applyAlignment="1" applyProtection="1">
      <alignment horizontal="center" vertical="center"/>
      <protection hidden="1"/>
    </xf>
    <xf numFmtId="0" fontId="5" fillId="6" borderId="2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39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5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1" xfId="0" applyFont="1" applyFill="1" applyBorder="1" applyAlignment="1" applyProtection="1">
      <alignment horizontal="center" vertical="center"/>
      <protection hidden="1"/>
    </xf>
    <xf numFmtId="0" fontId="4" fillId="3" borderId="16" xfId="0" applyFont="1" applyFill="1" applyBorder="1" applyAlignment="1" applyProtection="1">
      <alignment horizontal="center" vertical="center"/>
      <protection hidden="1"/>
    </xf>
    <xf numFmtId="0" fontId="4" fillId="3" borderId="52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center" vertical="center"/>
      <protection hidden="1"/>
    </xf>
    <xf numFmtId="0" fontId="4" fillId="3" borderId="38" xfId="0" applyFont="1" applyFill="1" applyBorder="1" applyAlignment="1" applyProtection="1">
      <alignment horizontal="center" vertical="center"/>
      <protection hidden="1"/>
    </xf>
    <xf numFmtId="0" fontId="4" fillId="4" borderId="48" xfId="0" applyNumberFormat="1" applyFont="1" applyFill="1" applyBorder="1" applyAlignment="1" applyProtection="1">
      <alignment horizontal="center" vertical="center"/>
      <protection hidden="1"/>
    </xf>
    <xf numFmtId="0" fontId="4" fillId="4" borderId="77" xfId="0" applyNumberFormat="1" applyFont="1" applyFill="1" applyBorder="1" applyAlignment="1" applyProtection="1">
      <alignment horizontal="center" vertical="center"/>
      <protection hidden="1"/>
    </xf>
    <xf numFmtId="0" fontId="4" fillId="4" borderId="49" xfId="0" applyNumberFormat="1" applyFont="1" applyFill="1" applyBorder="1" applyAlignment="1" applyProtection="1">
      <alignment horizontal="center" vertical="center"/>
      <protection hidden="1"/>
    </xf>
    <xf numFmtId="0" fontId="4" fillId="4" borderId="75" xfId="0" applyNumberFormat="1" applyFont="1" applyFill="1" applyBorder="1" applyAlignment="1" applyProtection="1">
      <alignment horizontal="center" vertical="center"/>
      <protection hidden="1"/>
    </xf>
    <xf numFmtId="0" fontId="7" fillId="3" borderId="51" xfId="0" applyNumberFormat="1" applyFont="1" applyFill="1" applyBorder="1" applyAlignment="1" applyProtection="1">
      <alignment horizontal="center" vertical="center"/>
      <protection hidden="1"/>
    </xf>
    <xf numFmtId="0" fontId="7" fillId="3" borderId="52" xfId="0" applyNumberFormat="1" applyFont="1" applyFill="1" applyBorder="1" applyAlignment="1" applyProtection="1">
      <alignment horizontal="center" vertical="center"/>
      <protection hidden="1"/>
    </xf>
    <xf numFmtId="0" fontId="7" fillId="3" borderId="1" xfId="0" applyNumberFormat="1" applyFont="1" applyFill="1" applyBorder="1" applyAlignment="1" applyProtection="1">
      <alignment horizontal="center" vertical="center"/>
      <protection hidden="1"/>
    </xf>
    <xf numFmtId="0" fontId="7" fillId="3" borderId="38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center" vertical="center"/>
      <protection hidden="1"/>
    </xf>
    <xf numFmtId="0" fontId="4" fillId="4" borderId="52" xfId="0" applyNumberFormat="1" applyFont="1" applyFill="1" applyBorder="1" applyAlignment="1" applyProtection="1">
      <alignment horizontal="center" vertical="center"/>
      <protection hidden="1"/>
    </xf>
    <xf numFmtId="0" fontId="4" fillId="3" borderId="51" xfId="0" applyNumberFormat="1" applyFont="1" applyFill="1" applyBorder="1" applyAlignment="1" applyProtection="1">
      <alignment horizontal="center" vertical="center"/>
      <protection hidden="1"/>
    </xf>
    <xf numFmtId="0" fontId="4" fillId="3" borderId="16" xfId="0" applyNumberFormat="1" applyFont="1" applyFill="1" applyBorder="1" applyAlignment="1" applyProtection="1">
      <alignment horizontal="center" vertical="center"/>
      <protection hidden="1"/>
    </xf>
    <xf numFmtId="0" fontId="4" fillId="3" borderId="52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0" fontId="4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80" xfId="0" applyNumberFormat="1" applyFont="1" applyFill="1" applyBorder="1" applyAlignment="1" applyProtection="1">
      <alignment horizontal="center" vertical="center"/>
      <protection hidden="1"/>
    </xf>
    <xf numFmtId="0" fontId="4" fillId="4" borderId="81" xfId="0" applyNumberFormat="1" applyFont="1" applyFill="1" applyBorder="1" applyAlignment="1" applyProtection="1">
      <alignment horizontal="center" vertical="center"/>
      <protection hidden="1"/>
    </xf>
    <xf numFmtId="0" fontId="4" fillId="4" borderId="53" xfId="0" applyNumberFormat="1" applyFont="1" applyFill="1" applyBorder="1" applyAlignment="1" applyProtection="1">
      <alignment horizontal="center" vertical="center"/>
      <protection hidden="1"/>
    </xf>
    <xf numFmtId="0" fontId="4" fillId="4" borderId="76" xfId="0" applyNumberFormat="1" applyFont="1" applyFill="1" applyBorder="1" applyAlignment="1" applyProtection="1">
      <alignment horizontal="center" vertical="center"/>
      <protection hidden="1"/>
    </xf>
    <xf numFmtId="0" fontId="7" fillId="3" borderId="65" xfId="0" applyNumberFormat="1" applyFont="1" applyFill="1" applyBorder="1" applyAlignment="1" applyProtection="1">
      <alignment horizontal="center" vertical="center"/>
      <protection hidden="1"/>
    </xf>
    <xf numFmtId="0" fontId="4" fillId="4" borderId="51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left" vertical="center" shrinkToFit="1"/>
      <protection hidden="1"/>
    </xf>
    <xf numFmtId="0" fontId="4" fillId="4" borderId="52" xfId="0" applyNumberFormat="1" applyFont="1" applyFill="1" applyBorder="1" applyAlignment="1" applyProtection="1">
      <alignment horizontal="left" vertical="center" shrinkToFit="1"/>
      <protection hidden="1"/>
    </xf>
    <xf numFmtId="0" fontId="7" fillId="4" borderId="51" xfId="0" applyFont="1" applyFill="1" applyBorder="1" applyAlignment="1" applyProtection="1">
      <alignment horizontal="center" vertical="center" shrinkToFit="1"/>
      <protection hidden="1"/>
    </xf>
    <xf numFmtId="0" fontId="7" fillId="4" borderId="16" xfId="0" applyFont="1" applyFill="1" applyBorder="1" applyAlignment="1" applyProtection="1">
      <alignment horizontal="center" vertical="center" shrinkToFit="1"/>
      <protection hidden="1"/>
    </xf>
    <xf numFmtId="0" fontId="7" fillId="4" borderId="52" xfId="0" applyFont="1" applyFill="1" applyBorder="1" applyAlignment="1" applyProtection="1">
      <alignment horizontal="center" vertical="center" shrinkToFit="1"/>
      <protection hidden="1"/>
    </xf>
    <xf numFmtId="0" fontId="7" fillId="4" borderId="1" xfId="0" applyFont="1" applyFill="1" applyBorder="1" applyAlignment="1" applyProtection="1">
      <alignment horizontal="center" vertical="center" shrinkToFit="1"/>
      <protection hidden="1"/>
    </xf>
    <xf numFmtId="0" fontId="7" fillId="4" borderId="0" xfId="0" applyFont="1" applyFill="1" applyBorder="1" applyAlignment="1" applyProtection="1">
      <alignment horizontal="center" vertical="center" shrinkToFit="1"/>
      <protection hidden="1"/>
    </xf>
    <xf numFmtId="0" fontId="7" fillId="4" borderId="38" xfId="0" applyFont="1" applyFill="1" applyBorder="1" applyAlignment="1" applyProtection="1">
      <alignment horizontal="center" vertical="center" shrinkToFit="1"/>
      <protection hidden="1"/>
    </xf>
    <xf numFmtId="0" fontId="4" fillId="4" borderId="16" xfId="0" applyNumberFormat="1" applyFont="1" applyFill="1" applyBorder="1" applyAlignment="1" applyProtection="1">
      <alignment horizontal="center" vertical="center"/>
      <protection hidden="1"/>
    </xf>
    <xf numFmtId="0" fontId="7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38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41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42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12" xfId="0" applyNumberFormat="1" applyFont="1" applyFill="1" applyBorder="1" applyAlignment="1" applyProtection="1">
      <alignment horizontal="center" vertical="center" shrinkToFit="1"/>
      <protection hidden="1"/>
    </xf>
    <xf numFmtId="178" fontId="4" fillId="6" borderId="0" xfId="0" applyNumberFormat="1" applyFont="1" applyFill="1" applyBorder="1" applyAlignment="1" applyProtection="1">
      <alignment horizontal="center" vertical="center"/>
      <protection hidden="1"/>
    </xf>
    <xf numFmtId="178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4" borderId="5" xfId="0" applyNumberFormat="1" applyFont="1" applyFill="1" applyBorder="1" applyAlignment="1" applyProtection="1">
      <alignment horizontal="center" vertical="center"/>
      <protection hidden="1"/>
    </xf>
    <xf numFmtId="0" fontId="4" fillId="4" borderId="18" xfId="0" applyNumberFormat="1" applyFont="1" applyFill="1" applyBorder="1" applyAlignment="1" applyProtection="1">
      <alignment horizontal="center" vertical="center"/>
      <protection hidden="1"/>
    </xf>
    <xf numFmtId="0" fontId="2" fillId="8" borderId="72" xfId="0" applyNumberFormat="1" applyFont="1" applyFill="1" applyBorder="1" applyAlignment="1" applyProtection="1">
      <alignment horizontal="center" vertical="center"/>
      <protection hidden="1"/>
    </xf>
    <xf numFmtId="0" fontId="2" fillId="8" borderId="73" xfId="0" applyNumberFormat="1" applyFont="1" applyFill="1" applyBorder="1" applyAlignment="1" applyProtection="1">
      <alignment horizontal="center" vertical="center"/>
      <protection hidden="1"/>
    </xf>
    <xf numFmtId="0" fontId="2" fillId="8" borderId="74" xfId="0" applyNumberFormat="1" applyFont="1" applyFill="1" applyBorder="1" applyAlignment="1" applyProtection="1">
      <alignment horizontal="center" vertical="center"/>
      <protection hidden="1"/>
    </xf>
    <xf numFmtId="0" fontId="7" fillId="3" borderId="5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5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39" xfId="0" applyNumberFormat="1" applyFont="1" applyFill="1" applyBorder="1" applyAlignment="1" applyProtection="1">
      <alignment horizontal="center" vertical="center" wrapText="1"/>
      <protection hidden="1"/>
    </xf>
    <xf numFmtId="176" fontId="4" fillId="3" borderId="7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9" xfId="0" applyNumberFormat="1" applyFont="1" applyFill="1" applyBorder="1" applyAlignment="1" applyProtection="1">
      <alignment horizontal="center" vertical="center"/>
      <protection hidden="1"/>
    </xf>
    <xf numFmtId="0" fontId="4" fillId="4" borderId="70" xfId="0" applyNumberFormat="1" applyFont="1" applyFill="1" applyBorder="1" applyAlignment="1" applyProtection="1">
      <alignment horizontal="center" vertical="center"/>
      <protection hidden="1"/>
    </xf>
    <xf numFmtId="0" fontId="4" fillId="9" borderId="26" xfId="0" applyFont="1" applyFill="1" applyBorder="1" applyAlignment="1" applyProtection="1">
      <alignment horizontal="center" vertical="center" shrinkToFit="1"/>
      <protection hidden="1"/>
    </xf>
    <xf numFmtId="0" fontId="4" fillId="9" borderId="3" xfId="0" applyFont="1" applyFill="1" applyBorder="1" applyAlignment="1" applyProtection="1">
      <alignment horizontal="center" vertical="center" shrinkToFit="1"/>
      <protection hidden="1"/>
    </xf>
    <xf numFmtId="0" fontId="7" fillId="9" borderId="26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4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3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" xfId="0" applyNumberFormat="1" applyFont="1" applyFill="1" applyBorder="1" applyAlignment="1" applyProtection="1">
      <alignment horizontal="center" vertical="center" shrinkToFit="1"/>
      <protection hidden="1"/>
    </xf>
    <xf numFmtId="0" fontId="4" fillId="9" borderId="17" xfId="0" applyFont="1" applyFill="1" applyBorder="1" applyAlignment="1" applyProtection="1">
      <alignment horizontal="center" vertical="center" shrinkToFit="1"/>
      <protection hidden="1"/>
    </xf>
    <xf numFmtId="0" fontId="4" fillId="9" borderId="4" xfId="0" applyFont="1" applyFill="1" applyBorder="1" applyAlignment="1" applyProtection="1">
      <alignment horizontal="center" vertical="center" shrinkToFit="1"/>
      <protection hidden="1"/>
    </xf>
    <xf numFmtId="0" fontId="7" fillId="9" borderId="17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5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4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4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0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6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62" xfId="0" applyFont="1" applyFill="1" applyBorder="1" applyAlignment="1" applyProtection="1">
      <alignment horizontal="center" vertical="center" shrinkToFit="1"/>
      <protection hidden="1"/>
    </xf>
    <xf numFmtId="0" fontId="4" fillId="3" borderId="68" xfId="0" applyFont="1" applyFill="1" applyBorder="1" applyAlignment="1" applyProtection="1">
      <alignment horizontal="center" vertical="center" shrinkToFit="1"/>
      <protection hidden="1"/>
    </xf>
    <xf numFmtId="0" fontId="4" fillId="3" borderId="4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Alignment="1" applyProtection="1">
      <alignment horizontal="center" vertical="center"/>
      <protection hidden="1"/>
    </xf>
    <xf numFmtId="0" fontId="2" fillId="3" borderId="69" xfId="0" applyNumberFormat="1" applyFont="1" applyFill="1" applyBorder="1" applyAlignment="1" applyProtection="1">
      <alignment horizontal="center" vertical="center" shrinkToFit="1"/>
      <protection hidden="1"/>
    </xf>
    <xf numFmtId="0" fontId="2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4" fillId="9" borderId="14" xfId="0" applyFont="1" applyFill="1" applyBorder="1" applyAlignment="1" applyProtection="1">
      <alignment horizontal="center" vertical="center" shrinkToFit="1"/>
      <protection hidden="1"/>
    </xf>
    <xf numFmtId="0" fontId="4" fillId="9" borderId="27" xfId="0" applyFont="1" applyFill="1" applyBorder="1" applyAlignment="1" applyProtection="1">
      <alignment horizontal="center" vertical="center" shrinkToFit="1"/>
      <protection hidden="1"/>
    </xf>
    <xf numFmtId="0" fontId="4" fillId="9" borderId="15" xfId="0" applyFont="1" applyFill="1" applyBorder="1" applyAlignment="1" applyProtection="1">
      <alignment horizontal="center" vertical="center" shrinkToFit="1"/>
      <protection hidden="1"/>
    </xf>
    <xf numFmtId="0" fontId="4" fillId="9" borderId="36" xfId="0" applyFont="1" applyFill="1" applyBorder="1" applyAlignment="1" applyProtection="1">
      <alignment horizontal="center" vertical="center" shrinkToFit="1"/>
      <protection hidden="1"/>
    </xf>
    <xf numFmtId="0" fontId="4" fillId="3" borderId="1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Border="1" applyAlignment="1" applyProtection="1">
      <alignment horizontal="left"/>
      <protection hidden="1"/>
    </xf>
    <xf numFmtId="0" fontId="6" fillId="3" borderId="5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22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66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2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7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3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31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3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2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51" xfId="0" applyFont="1" applyFill="1" applyBorder="1" applyAlignment="1" applyProtection="1">
      <alignment horizontal="center" vertical="center" shrinkToFit="1"/>
      <protection hidden="1"/>
    </xf>
    <xf numFmtId="0" fontId="4" fillId="3" borderId="16" xfId="0" applyFont="1" applyFill="1" applyBorder="1" applyAlignment="1" applyProtection="1">
      <alignment horizontal="center" vertical="center" shrinkToFit="1"/>
      <protection hidden="1"/>
    </xf>
    <xf numFmtId="0" fontId="4" fillId="3" borderId="50" xfId="0" applyFont="1" applyFill="1" applyBorder="1" applyAlignment="1" applyProtection="1">
      <alignment horizontal="center" vertical="center" shrinkToFit="1"/>
      <protection hidden="1"/>
    </xf>
    <xf numFmtId="0" fontId="4" fillId="3" borderId="41" xfId="0" applyFont="1" applyFill="1" applyBorder="1" applyAlignment="1" applyProtection="1">
      <alignment horizontal="center" vertical="center" shrinkToFit="1"/>
      <protection hidden="1"/>
    </xf>
    <xf numFmtId="0" fontId="4" fillId="3" borderId="42" xfId="0" applyFont="1" applyFill="1" applyBorder="1" applyAlignment="1" applyProtection="1">
      <alignment horizontal="center" vertical="center" shrinkToFit="1"/>
      <protection hidden="1"/>
    </xf>
    <xf numFmtId="0" fontId="4" fillId="3" borderId="67" xfId="0" applyFont="1" applyFill="1" applyBorder="1" applyAlignment="1" applyProtection="1">
      <alignment horizontal="center" vertical="center" shrinkToFit="1"/>
      <protection hidden="1"/>
    </xf>
    <xf numFmtId="0" fontId="4" fillId="3" borderId="19" xfId="0" applyFont="1" applyFill="1" applyBorder="1" applyAlignment="1" applyProtection="1">
      <alignment horizontal="center" vertical="center" shrinkToFit="1"/>
      <protection hidden="1"/>
    </xf>
    <xf numFmtId="0" fontId="4" fillId="3" borderId="5" xfId="0" applyFont="1" applyFill="1" applyBorder="1" applyAlignment="1" applyProtection="1">
      <alignment horizontal="center" vertical="center" shrinkToFit="1"/>
      <protection hidden="1"/>
    </xf>
    <xf numFmtId="0" fontId="7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9" xfId="0" applyFont="1" applyFill="1" applyBorder="1" applyAlignment="1" applyProtection="1">
      <alignment horizontal="center" vertical="center" shrinkToFit="1"/>
      <protection hidden="1"/>
    </xf>
    <xf numFmtId="0" fontId="4" fillId="3" borderId="71" xfId="0" applyFont="1" applyFill="1" applyBorder="1" applyAlignment="1" applyProtection="1">
      <alignment horizontal="center" vertical="center" shrinkToFit="1"/>
      <protection hidden="1"/>
    </xf>
    <xf numFmtId="0" fontId="4" fillId="3" borderId="1" xfId="0" applyFont="1" applyFill="1" applyBorder="1" applyAlignment="1" applyProtection="1">
      <alignment horizontal="center" vertical="center" shrinkToFit="1"/>
      <protection hidden="1"/>
    </xf>
    <xf numFmtId="0" fontId="4" fillId="3" borderId="0" xfId="0" applyFont="1" applyFill="1" applyBorder="1" applyAlignment="1" applyProtection="1">
      <alignment horizontal="center" vertical="center" shrinkToFit="1"/>
      <protection hidden="1"/>
    </xf>
    <xf numFmtId="0" fontId="4" fillId="3" borderId="39" xfId="0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Alignment="1" applyProtection="1">
      <alignment horizontal="left"/>
      <protection hidden="1"/>
    </xf>
    <xf numFmtId="0" fontId="4" fillId="3" borderId="9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4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31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3" xfId="0" applyNumberFormat="1" applyFont="1" applyFill="1" applyBorder="1" applyAlignment="1" applyProtection="1">
      <alignment horizontal="center" vertical="center" shrinkToFit="1"/>
      <protection hidden="1"/>
    </xf>
    <xf numFmtId="0" fontId="7" fillId="9" borderId="10" xfId="0" applyNumberFormat="1" applyFont="1" applyFill="1" applyBorder="1" applyAlignment="1" applyProtection="1">
      <alignment horizontal="center" vertical="center" shrinkToFit="1"/>
      <protection hidden="1"/>
    </xf>
    <xf numFmtId="0" fontId="4" fillId="9" borderId="31" xfId="0" applyFont="1" applyFill="1" applyBorder="1" applyAlignment="1" applyProtection="1">
      <alignment horizontal="center" vertical="center" shrinkToFit="1"/>
      <protection hidden="1"/>
    </xf>
    <xf numFmtId="0" fontId="4" fillId="9" borderId="10" xfId="0" applyFont="1" applyFill="1" applyBorder="1" applyAlignment="1" applyProtection="1">
      <alignment horizontal="center" vertical="center" shrinkToFit="1"/>
      <protection hidden="1"/>
    </xf>
    <xf numFmtId="0" fontId="4" fillId="9" borderId="13" xfId="0" applyFont="1" applyFill="1" applyBorder="1" applyAlignment="1" applyProtection="1">
      <alignment horizontal="center" vertical="center" shrinkToFit="1"/>
      <protection hidden="1"/>
    </xf>
    <xf numFmtId="0" fontId="4" fillId="9" borderId="28" xfId="0" applyFont="1" applyFill="1" applyBorder="1" applyAlignment="1" applyProtection="1">
      <alignment horizontal="center" vertical="center" shrinkToFit="1"/>
      <protection hidden="1"/>
    </xf>
    <xf numFmtId="0" fontId="4" fillId="3" borderId="8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15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1">
    <dxf>
      <font>
        <b val="0"/>
        <i val="0"/>
        <condense val="0"/>
        <extend val="0"/>
        <color indexed="46"/>
      </font>
    </dxf>
  </dxfs>
  <tableStyles count="0" defaultTableStyle="TableStyleMedium2" defaultPivotStyle="PivotStyleLight16"/>
  <colors>
    <mruColors>
      <color rgb="FFFFCC00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B1:AO228"/>
  <sheetViews>
    <sheetView tabSelected="1" zoomScale="85" zoomScaleNormal="85" zoomScaleSheetLayoutView="85" workbookViewId="0">
      <selection activeCell="D3" sqref="D3:O3"/>
    </sheetView>
  </sheetViews>
  <sheetFormatPr defaultColWidth="12.625" defaultRowHeight="13.5" x14ac:dyDescent="0.15"/>
  <cols>
    <col min="1" max="1" width="4" style="39" customWidth="1"/>
    <col min="2" max="2" width="9.5" style="39" bestFit="1" customWidth="1"/>
    <col min="3" max="3" width="16.125" style="39" bestFit="1" customWidth="1"/>
    <col min="4" max="4" width="3.875" style="39" customWidth="1"/>
    <col min="5" max="16" width="3.75" style="39" customWidth="1"/>
    <col min="17" max="29" width="3.75" style="41" customWidth="1"/>
    <col min="30" max="33" width="3.75" style="39" customWidth="1"/>
    <col min="34" max="37" width="3" style="39" bestFit="1" customWidth="1"/>
    <col min="38" max="38" width="3.5" style="39" bestFit="1" customWidth="1"/>
    <col min="39" max="41" width="3" style="39" bestFit="1" customWidth="1"/>
    <col min="42" max="16384" width="12.625" style="39"/>
  </cols>
  <sheetData>
    <row r="1" spans="2:41" ht="42" x14ac:dyDescent="0.15">
      <c r="C1" s="40" t="s">
        <v>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2:41" ht="18" customHeight="1" thickBot="1" x14ac:dyDescent="0.2">
      <c r="R2" s="147" t="s">
        <v>130</v>
      </c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</row>
    <row r="3" spans="2:41" ht="18" customHeight="1" thickBot="1" x14ac:dyDescent="0.2">
      <c r="B3" s="135" t="s">
        <v>1</v>
      </c>
      <c r="C3" s="136"/>
      <c r="D3" s="129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1"/>
      <c r="P3" s="41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</row>
    <row r="4" spans="2:41" ht="18" customHeight="1" thickBot="1" x14ac:dyDescent="0.2">
      <c r="B4" s="135" t="s">
        <v>2</v>
      </c>
      <c r="C4" s="136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1"/>
      <c r="P4" s="41"/>
      <c r="R4" s="148" t="s">
        <v>131</v>
      </c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</row>
    <row r="5" spans="2:41" ht="18" customHeight="1" thickBot="1" x14ac:dyDescent="0.2">
      <c r="B5" s="137" t="s">
        <v>103</v>
      </c>
      <c r="C5" s="13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1"/>
      <c r="P5" s="41"/>
      <c r="R5" s="148" t="s">
        <v>128</v>
      </c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</row>
    <row r="6" spans="2:41" ht="18" customHeight="1" x14ac:dyDescent="0.15">
      <c r="B6" s="55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R6" s="148" t="s">
        <v>132</v>
      </c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</row>
    <row r="7" spans="2:41" ht="18" customHeight="1" thickBot="1" x14ac:dyDescent="0.2">
      <c r="P7" s="41"/>
      <c r="R7" s="148" t="s">
        <v>129</v>
      </c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</row>
    <row r="8" spans="2:41" ht="18" customHeight="1" x14ac:dyDescent="0.15">
      <c r="B8" s="60" t="s">
        <v>3</v>
      </c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/>
      <c r="X8" s="39"/>
      <c r="Y8" s="39"/>
      <c r="Z8" s="39"/>
      <c r="AA8" s="39"/>
      <c r="AB8" s="39"/>
      <c r="AC8" s="39"/>
    </row>
    <row r="9" spans="2:41" s="41" customFormat="1" ht="18" customHeight="1" x14ac:dyDescent="0.15">
      <c r="B9" s="139" t="s">
        <v>4</v>
      </c>
      <c r="C9" s="140"/>
      <c r="D9" s="134" t="s">
        <v>5</v>
      </c>
      <c r="E9" s="134"/>
      <c r="F9" s="134"/>
      <c r="G9" s="134"/>
      <c r="H9" s="134"/>
      <c r="I9" s="134"/>
      <c r="J9" s="134" t="s">
        <v>6</v>
      </c>
      <c r="K9" s="134"/>
      <c r="L9" s="124" t="s">
        <v>7</v>
      </c>
      <c r="M9" s="125"/>
      <c r="N9" s="125"/>
      <c r="O9" s="125"/>
      <c r="P9" s="125"/>
      <c r="Q9" s="125"/>
      <c r="R9" s="125"/>
      <c r="S9" s="125"/>
      <c r="T9" s="125"/>
      <c r="U9" s="126"/>
    </row>
    <row r="10" spans="2:41" ht="18" customHeight="1" x14ac:dyDescent="0.15">
      <c r="B10" s="95" t="s">
        <v>143</v>
      </c>
      <c r="C10" s="42" t="s">
        <v>144</v>
      </c>
      <c r="D10" s="94"/>
      <c r="E10" s="94"/>
      <c r="F10" s="94"/>
      <c r="G10" s="94"/>
      <c r="H10" s="94"/>
      <c r="I10" s="94"/>
      <c r="J10" s="89"/>
      <c r="K10" s="90"/>
      <c r="L10" s="91"/>
      <c r="M10" s="92"/>
      <c r="N10" s="92"/>
      <c r="O10" s="92"/>
      <c r="P10" s="92"/>
      <c r="Q10" s="92"/>
      <c r="R10" s="92"/>
      <c r="S10" s="92"/>
      <c r="T10" s="92"/>
      <c r="U10" s="93"/>
      <c r="X10" s="39"/>
      <c r="Y10" s="39"/>
      <c r="Z10" s="39"/>
      <c r="AA10" s="39"/>
      <c r="AB10" s="39"/>
      <c r="AC10" s="39"/>
    </row>
    <row r="11" spans="2:41" ht="18" customHeight="1" x14ac:dyDescent="0.15">
      <c r="B11" s="96"/>
      <c r="C11" s="42" t="s">
        <v>145</v>
      </c>
      <c r="D11" s="94"/>
      <c r="E11" s="94"/>
      <c r="F11" s="94"/>
      <c r="G11" s="94"/>
      <c r="H11" s="94"/>
      <c r="I11" s="94"/>
      <c r="J11" s="89"/>
      <c r="K11" s="90"/>
      <c r="L11" s="91"/>
      <c r="M11" s="92"/>
      <c r="N11" s="92"/>
      <c r="O11" s="92"/>
      <c r="P11" s="92"/>
      <c r="Q11" s="92"/>
      <c r="R11" s="92"/>
      <c r="S11" s="92"/>
      <c r="T11" s="92"/>
      <c r="U11" s="93"/>
      <c r="X11" s="39"/>
      <c r="Y11" s="39"/>
      <c r="Z11" s="39"/>
      <c r="AA11" s="39"/>
      <c r="AB11" s="39"/>
      <c r="AC11" s="39"/>
    </row>
    <row r="12" spans="2:41" ht="18" customHeight="1" x14ac:dyDescent="0.15">
      <c r="B12" s="96"/>
      <c r="C12" s="42" t="s">
        <v>146</v>
      </c>
      <c r="D12" s="94"/>
      <c r="E12" s="94"/>
      <c r="F12" s="94"/>
      <c r="G12" s="94"/>
      <c r="H12" s="94"/>
      <c r="I12" s="94"/>
      <c r="J12" s="89"/>
      <c r="K12" s="90"/>
      <c r="L12" s="91"/>
      <c r="M12" s="92"/>
      <c r="N12" s="92"/>
      <c r="O12" s="92"/>
      <c r="P12" s="92"/>
      <c r="Q12" s="92"/>
      <c r="R12" s="92"/>
      <c r="S12" s="92"/>
      <c r="T12" s="92"/>
      <c r="U12" s="93"/>
      <c r="X12" s="39"/>
      <c r="Y12" s="39"/>
      <c r="Z12" s="39"/>
      <c r="AA12" s="39"/>
      <c r="AB12" s="39"/>
      <c r="AC12" s="39"/>
    </row>
    <row r="13" spans="2:41" ht="18" customHeight="1" x14ac:dyDescent="0.15">
      <c r="B13" s="96"/>
      <c r="C13" s="42" t="s">
        <v>147</v>
      </c>
      <c r="D13" s="94"/>
      <c r="E13" s="94"/>
      <c r="F13" s="94"/>
      <c r="G13" s="94"/>
      <c r="H13" s="94"/>
      <c r="I13" s="94"/>
      <c r="J13" s="89"/>
      <c r="K13" s="90"/>
      <c r="L13" s="91"/>
      <c r="M13" s="92"/>
      <c r="N13" s="92"/>
      <c r="O13" s="92"/>
      <c r="P13" s="92"/>
      <c r="Q13" s="92"/>
      <c r="R13" s="92"/>
      <c r="S13" s="92"/>
      <c r="T13" s="92"/>
      <c r="U13" s="93"/>
      <c r="X13" s="39"/>
      <c r="Y13" s="39"/>
      <c r="Z13" s="39"/>
      <c r="AA13" s="39"/>
      <c r="AB13" s="39"/>
      <c r="AC13" s="39"/>
    </row>
    <row r="14" spans="2:41" ht="18" customHeight="1" x14ac:dyDescent="0.15">
      <c r="B14" s="96"/>
      <c r="C14" s="42" t="s">
        <v>150</v>
      </c>
      <c r="D14" s="94"/>
      <c r="E14" s="94"/>
      <c r="F14" s="94"/>
      <c r="G14" s="94"/>
      <c r="H14" s="94"/>
      <c r="I14" s="94"/>
      <c r="J14" s="89"/>
      <c r="K14" s="90"/>
      <c r="L14" s="91"/>
      <c r="M14" s="92"/>
      <c r="N14" s="92"/>
      <c r="O14" s="92"/>
      <c r="P14" s="92"/>
      <c r="Q14" s="92"/>
      <c r="R14" s="92"/>
      <c r="S14" s="92"/>
      <c r="T14" s="92"/>
      <c r="U14" s="93"/>
      <c r="X14" s="39"/>
      <c r="Y14" s="39"/>
      <c r="Z14" s="39"/>
      <c r="AA14" s="39"/>
      <c r="AB14" s="39"/>
      <c r="AC14" s="39"/>
    </row>
    <row r="15" spans="2:41" ht="18" customHeight="1" x14ac:dyDescent="0.15">
      <c r="B15" s="95" t="s">
        <v>149</v>
      </c>
      <c r="C15" s="42" t="s">
        <v>144</v>
      </c>
      <c r="D15" s="94"/>
      <c r="E15" s="94"/>
      <c r="F15" s="94"/>
      <c r="G15" s="94"/>
      <c r="H15" s="94"/>
      <c r="I15" s="94"/>
      <c r="J15" s="89"/>
      <c r="K15" s="90"/>
      <c r="L15" s="91"/>
      <c r="M15" s="92"/>
      <c r="N15" s="92"/>
      <c r="O15" s="92"/>
      <c r="P15" s="92"/>
      <c r="Q15" s="92"/>
      <c r="R15" s="92"/>
      <c r="S15" s="92"/>
      <c r="T15" s="92"/>
      <c r="U15" s="93"/>
      <c r="X15" s="39"/>
      <c r="Y15" s="39"/>
      <c r="Z15" s="39"/>
      <c r="AA15" s="39"/>
      <c r="AB15" s="39"/>
      <c r="AC15" s="39"/>
    </row>
    <row r="16" spans="2:41" ht="18" customHeight="1" x14ac:dyDescent="0.15">
      <c r="B16" s="96"/>
      <c r="C16" s="42" t="s">
        <v>145</v>
      </c>
      <c r="D16" s="94"/>
      <c r="E16" s="94"/>
      <c r="F16" s="94"/>
      <c r="G16" s="94"/>
      <c r="H16" s="94"/>
      <c r="I16" s="94"/>
      <c r="J16" s="89"/>
      <c r="K16" s="90"/>
      <c r="L16" s="91"/>
      <c r="M16" s="92"/>
      <c r="N16" s="92"/>
      <c r="O16" s="92"/>
      <c r="P16" s="92"/>
      <c r="Q16" s="92"/>
      <c r="R16" s="92"/>
      <c r="S16" s="92"/>
      <c r="T16" s="92"/>
      <c r="U16" s="93"/>
      <c r="X16" s="39"/>
      <c r="Y16" s="39"/>
      <c r="Z16" s="39"/>
      <c r="AA16" s="39"/>
      <c r="AB16" s="39"/>
      <c r="AC16" s="39"/>
    </row>
    <row r="17" spans="2:29" ht="18" customHeight="1" x14ac:dyDescent="0.15">
      <c r="B17" s="96"/>
      <c r="C17" s="42" t="s">
        <v>146</v>
      </c>
      <c r="D17" s="94"/>
      <c r="E17" s="94"/>
      <c r="F17" s="94"/>
      <c r="G17" s="94"/>
      <c r="H17" s="94"/>
      <c r="I17" s="94"/>
      <c r="J17" s="89"/>
      <c r="K17" s="90"/>
      <c r="L17" s="91"/>
      <c r="M17" s="92"/>
      <c r="N17" s="92"/>
      <c r="O17" s="92"/>
      <c r="P17" s="92"/>
      <c r="Q17" s="92"/>
      <c r="R17" s="92"/>
      <c r="S17" s="92"/>
      <c r="T17" s="92"/>
      <c r="U17" s="93"/>
      <c r="X17" s="39"/>
      <c r="Y17" s="39"/>
      <c r="Z17" s="39"/>
      <c r="AA17" s="39"/>
      <c r="AB17" s="39"/>
      <c r="AC17" s="39"/>
    </row>
    <row r="18" spans="2:29" ht="18" customHeight="1" x14ac:dyDescent="0.15">
      <c r="B18" s="96"/>
      <c r="C18" s="42" t="s">
        <v>147</v>
      </c>
      <c r="D18" s="94"/>
      <c r="E18" s="94"/>
      <c r="F18" s="94"/>
      <c r="G18" s="94"/>
      <c r="H18" s="94"/>
      <c r="I18" s="94"/>
      <c r="J18" s="89"/>
      <c r="K18" s="90"/>
      <c r="L18" s="91"/>
      <c r="M18" s="92"/>
      <c r="N18" s="92"/>
      <c r="O18" s="92"/>
      <c r="P18" s="92"/>
      <c r="Q18" s="92"/>
      <c r="R18" s="92"/>
      <c r="S18" s="92"/>
      <c r="T18" s="92"/>
      <c r="U18" s="93"/>
      <c r="X18" s="39"/>
      <c r="Y18" s="39"/>
      <c r="Z18" s="39"/>
      <c r="AA18" s="39"/>
      <c r="AB18" s="39"/>
      <c r="AC18" s="39"/>
    </row>
    <row r="19" spans="2:29" ht="18" customHeight="1" x14ac:dyDescent="0.15">
      <c r="B19" s="96"/>
      <c r="C19" s="42" t="s">
        <v>150</v>
      </c>
      <c r="D19" s="94"/>
      <c r="E19" s="94"/>
      <c r="F19" s="94"/>
      <c r="G19" s="94"/>
      <c r="H19" s="94"/>
      <c r="I19" s="94"/>
      <c r="J19" s="89"/>
      <c r="K19" s="90"/>
      <c r="L19" s="91"/>
      <c r="M19" s="92"/>
      <c r="N19" s="92"/>
      <c r="O19" s="92"/>
      <c r="P19" s="92"/>
      <c r="Q19" s="92"/>
      <c r="R19" s="92"/>
      <c r="S19" s="92"/>
      <c r="T19" s="92"/>
      <c r="U19" s="93"/>
      <c r="X19" s="39"/>
      <c r="Y19" s="39"/>
      <c r="Z19" s="39"/>
      <c r="AA19" s="39"/>
      <c r="AB19" s="39"/>
      <c r="AC19" s="39"/>
    </row>
    <row r="20" spans="2:29" ht="18" customHeight="1" x14ac:dyDescent="0.15">
      <c r="B20" s="95" t="s">
        <v>151</v>
      </c>
      <c r="C20" s="42" t="s">
        <v>144</v>
      </c>
      <c r="D20" s="94"/>
      <c r="E20" s="94"/>
      <c r="F20" s="94"/>
      <c r="G20" s="94"/>
      <c r="H20" s="94"/>
      <c r="I20" s="94"/>
      <c r="J20" s="89"/>
      <c r="K20" s="90"/>
      <c r="L20" s="91"/>
      <c r="M20" s="92"/>
      <c r="N20" s="92"/>
      <c r="O20" s="92"/>
      <c r="P20" s="92"/>
      <c r="Q20" s="92"/>
      <c r="R20" s="92"/>
      <c r="S20" s="92"/>
      <c r="T20" s="92"/>
      <c r="U20" s="93"/>
      <c r="X20" s="39"/>
      <c r="Y20" s="39"/>
      <c r="Z20" s="39"/>
      <c r="AA20" s="39"/>
      <c r="AB20" s="39"/>
      <c r="AC20" s="39"/>
    </row>
    <row r="21" spans="2:29" ht="18" customHeight="1" x14ac:dyDescent="0.15">
      <c r="B21" s="96"/>
      <c r="C21" s="42" t="s">
        <v>145</v>
      </c>
      <c r="D21" s="94"/>
      <c r="E21" s="94"/>
      <c r="F21" s="94"/>
      <c r="G21" s="94"/>
      <c r="H21" s="94"/>
      <c r="I21" s="94"/>
      <c r="J21" s="89"/>
      <c r="K21" s="90"/>
      <c r="L21" s="91"/>
      <c r="M21" s="92"/>
      <c r="N21" s="92"/>
      <c r="O21" s="92"/>
      <c r="P21" s="92"/>
      <c r="Q21" s="92"/>
      <c r="R21" s="92"/>
      <c r="S21" s="92"/>
      <c r="T21" s="92"/>
      <c r="U21" s="93"/>
      <c r="X21" s="39"/>
      <c r="Y21" s="39"/>
      <c r="Z21" s="39"/>
      <c r="AA21" s="39"/>
      <c r="AB21" s="39"/>
      <c r="AC21" s="39"/>
    </row>
    <row r="22" spans="2:29" ht="18" customHeight="1" x14ac:dyDescent="0.15">
      <c r="B22" s="96"/>
      <c r="C22" s="42" t="s">
        <v>146</v>
      </c>
      <c r="D22" s="94"/>
      <c r="E22" s="94"/>
      <c r="F22" s="94"/>
      <c r="G22" s="94"/>
      <c r="H22" s="94"/>
      <c r="I22" s="94"/>
      <c r="J22" s="89"/>
      <c r="K22" s="90"/>
      <c r="L22" s="91"/>
      <c r="M22" s="92"/>
      <c r="N22" s="92"/>
      <c r="O22" s="92"/>
      <c r="P22" s="92"/>
      <c r="Q22" s="92"/>
      <c r="R22" s="92"/>
      <c r="S22" s="92"/>
      <c r="T22" s="92"/>
      <c r="U22" s="93"/>
      <c r="X22" s="39"/>
      <c r="Y22" s="39"/>
      <c r="Z22" s="39"/>
      <c r="AA22" s="39"/>
      <c r="AB22" s="39"/>
      <c r="AC22" s="39"/>
    </row>
    <row r="23" spans="2:29" ht="18" customHeight="1" x14ac:dyDescent="0.15">
      <c r="B23" s="96"/>
      <c r="C23" s="42" t="s">
        <v>147</v>
      </c>
      <c r="D23" s="94"/>
      <c r="E23" s="94"/>
      <c r="F23" s="94"/>
      <c r="G23" s="94"/>
      <c r="H23" s="94"/>
      <c r="I23" s="94"/>
      <c r="J23" s="89"/>
      <c r="K23" s="90"/>
      <c r="L23" s="91"/>
      <c r="M23" s="92"/>
      <c r="N23" s="92"/>
      <c r="O23" s="92"/>
      <c r="P23" s="92"/>
      <c r="Q23" s="92"/>
      <c r="R23" s="92"/>
      <c r="S23" s="92"/>
      <c r="T23" s="92"/>
      <c r="U23" s="93"/>
      <c r="X23" s="39"/>
      <c r="Y23" s="39"/>
      <c r="Z23" s="39"/>
      <c r="AA23" s="39"/>
      <c r="AB23" s="39"/>
      <c r="AC23" s="39"/>
    </row>
    <row r="24" spans="2:29" ht="18" customHeight="1" x14ac:dyDescent="0.15">
      <c r="B24" s="96"/>
      <c r="C24" s="42" t="s">
        <v>150</v>
      </c>
      <c r="D24" s="94"/>
      <c r="E24" s="94"/>
      <c r="F24" s="94"/>
      <c r="G24" s="94"/>
      <c r="H24" s="94"/>
      <c r="I24" s="94"/>
      <c r="J24" s="89"/>
      <c r="K24" s="90"/>
      <c r="L24" s="91"/>
      <c r="M24" s="92"/>
      <c r="N24" s="92"/>
      <c r="O24" s="92"/>
      <c r="P24" s="92"/>
      <c r="Q24" s="92"/>
      <c r="R24" s="92"/>
      <c r="S24" s="92"/>
      <c r="T24" s="92"/>
      <c r="U24" s="93"/>
      <c r="X24" s="39"/>
      <c r="Y24" s="39"/>
      <c r="Z24" s="39"/>
      <c r="AA24" s="39"/>
      <c r="AB24" s="39"/>
      <c r="AC24" s="39"/>
    </row>
    <row r="25" spans="2:29" ht="18" customHeight="1" x14ac:dyDescent="0.15">
      <c r="B25" s="95" t="s">
        <v>152</v>
      </c>
      <c r="C25" s="42" t="s">
        <v>144</v>
      </c>
      <c r="D25" s="94"/>
      <c r="E25" s="94"/>
      <c r="F25" s="94"/>
      <c r="G25" s="94"/>
      <c r="H25" s="94"/>
      <c r="I25" s="94"/>
      <c r="J25" s="89"/>
      <c r="K25" s="90"/>
      <c r="L25" s="91"/>
      <c r="M25" s="92"/>
      <c r="N25" s="92"/>
      <c r="O25" s="92"/>
      <c r="P25" s="92"/>
      <c r="Q25" s="92"/>
      <c r="R25" s="92"/>
      <c r="S25" s="92"/>
      <c r="T25" s="92"/>
      <c r="U25" s="93"/>
      <c r="X25" s="39"/>
      <c r="Y25" s="39"/>
      <c r="Z25" s="39"/>
      <c r="AA25" s="39"/>
      <c r="AB25" s="39"/>
      <c r="AC25" s="39"/>
    </row>
    <row r="26" spans="2:29" ht="18" customHeight="1" x14ac:dyDescent="0.15">
      <c r="B26" s="96"/>
      <c r="C26" s="42" t="s">
        <v>145</v>
      </c>
      <c r="D26" s="94"/>
      <c r="E26" s="94"/>
      <c r="F26" s="94"/>
      <c r="G26" s="94"/>
      <c r="H26" s="94"/>
      <c r="I26" s="94"/>
      <c r="J26" s="89"/>
      <c r="K26" s="90"/>
      <c r="L26" s="91"/>
      <c r="M26" s="92"/>
      <c r="N26" s="92"/>
      <c r="O26" s="92"/>
      <c r="P26" s="92"/>
      <c r="Q26" s="92"/>
      <c r="R26" s="92"/>
      <c r="S26" s="92"/>
      <c r="T26" s="92"/>
      <c r="U26" s="93"/>
      <c r="X26" s="39"/>
      <c r="Y26" s="39"/>
      <c r="Z26" s="39"/>
      <c r="AA26" s="39"/>
      <c r="AB26" s="39"/>
      <c r="AC26" s="39"/>
    </row>
    <row r="27" spans="2:29" ht="18" customHeight="1" x14ac:dyDescent="0.15">
      <c r="B27" s="96"/>
      <c r="C27" s="42" t="s">
        <v>146</v>
      </c>
      <c r="D27" s="94"/>
      <c r="E27" s="94"/>
      <c r="F27" s="94"/>
      <c r="G27" s="94"/>
      <c r="H27" s="94"/>
      <c r="I27" s="94"/>
      <c r="J27" s="89"/>
      <c r="K27" s="90"/>
      <c r="L27" s="91"/>
      <c r="M27" s="92"/>
      <c r="N27" s="92"/>
      <c r="O27" s="92"/>
      <c r="P27" s="92"/>
      <c r="Q27" s="92"/>
      <c r="R27" s="92"/>
      <c r="S27" s="92"/>
      <c r="T27" s="92"/>
      <c r="U27" s="93"/>
      <c r="X27" s="39"/>
      <c r="Y27" s="39"/>
      <c r="Z27" s="39"/>
      <c r="AA27" s="39"/>
      <c r="AB27" s="39"/>
      <c r="AC27" s="39"/>
    </row>
    <row r="28" spans="2:29" ht="18" customHeight="1" x14ac:dyDescent="0.15">
      <c r="B28" s="96"/>
      <c r="C28" s="42" t="s">
        <v>147</v>
      </c>
      <c r="D28" s="94"/>
      <c r="E28" s="94"/>
      <c r="F28" s="94"/>
      <c r="G28" s="94"/>
      <c r="H28" s="94"/>
      <c r="I28" s="94"/>
      <c r="J28" s="89"/>
      <c r="K28" s="90"/>
      <c r="L28" s="91"/>
      <c r="M28" s="92"/>
      <c r="N28" s="92"/>
      <c r="O28" s="92"/>
      <c r="P28" s="92"/>
      <c r="Q28" s="92"/>
      <c r="R28" s="92"/>
      <c r="S28" s="92"/>
      <c r="T28" s="92"/>
      <c r="U28" s="93"/>
      <c r="X28" s="39"/>
      <c r="Y28" s="39"/>
      <c r="Z28" s="39"/>
      <c r="AA28" s="39"/>
      <c r="AB28" s="39"/>
      <c r="AC28" s="39"/>
    </row>
    <row r="29" spans="2:29" ht="18" customHeight="1" x14ac:dyDescent="0.15">
      <c r="B29" s="96"/>
      <c r="C29" s="42" t="s">
        <v>150</v>
      </c>
      <c r="D29" s="94"/>
      <c r="E29" s="94"/>
      <c r="F29" s="94"/>
      <c r="G29" s="94"/>
      <c r="H29" s="94"/>
      <c r="I29" s="94"/>
      <c r="J29" s="89"/>
      <c r="K29" s="90"/>
      <c r="L29" s="91"/>
      <c r="M29" s="92"/>
      <c r="N29" s="92"/>
      <c r="O29" s="92"/>
      <c r="P29" s="92"/>
      <c r="Q29" s="92"/>
      <c r="R29" s="92"/>
      <c r="S29" s="92"/>
      <c r="T29" s="92"/>
      <c r="U29" s="93"/>
      <c r="X29" s="39"/>
      <c r="Y29" s="39"/>
      <c r="Z29" s="39"/>
      <c r="AA29" s="39"/>
      <c r="AB29" s="39"/>
      <c r="AC29" s="39"/>
    </row>
    <row r="30" spans="2:29" ht="18" customHeight="1" x14ac:dyDescent="0.15">
      <c r="B30" s="95" t="s">
        <v>153</v>
      </c>
      <c r="C30" s="42" t="s">
        <v>144</v>
      </c>
      <c r="D30" s="94"/>
      <c r="E30" s="94"/>
      <c r="F30" s="94"/>
      <c r="G30" s="94"/>
      <c r="H30" s="94"/>
      <c r="I30" s="94"/>
      <c r="J30" s="89"/>
      <c r="K30" s="90"/>
      <c r="L30" s="91"/>
      <c r="M30" s="92"/>
      <c r="N30" s="92"/>
      <c r="O30" s="92"/>
      <c r="P30" s="92"/>
      <c r="Q30" s="92"/>
      <c r="R30" s="92"/>
      <c r="S30" s="92"/>
      <c r="T30" s="92"/>
      <c r="U30" s="93"/>
      <c r="X30" s="39"/>
      <c r="Y30" s="39"/>
      <c r="Z30" s="39"/>
      <c r="AA30" s="39"/>
      <c r="AB30" s="39"/>
      <c r="AC30" s="39"/>
    </row>
    <row r="31" spans="2:29" ht="18" customHeight="1" x14ac:dyDescent="0.15">
      <c r="B31" s="96"/>
      <c r="C31" s="42" t="s">
        <v>145</v>
      </c>
      <c r="D31" s="94"/>
      <c r="E31" s="94"/>
      <c r="F31" s="94"/>
      <c r="G31" s="94"/>
      <c r="H31" s="94"/>
      <c r="I31" s="94"/>
      <c r="J31" s="89"/>
      <c r="K31" s="90"/>
      <c r="L31" s="91"/>
      <c r="M31" s="92"/>
      <c r="N31" s="92"/>
      <c r="O31" s="92"/>
      <c r="P31" s="92"/>
      <c r="Q31" s="92"/>
      <c r="R31" s="92"/>
      <c r="S31" s="92"/>
      <c r="T31" s="92"/>
      <c r="U31" s="93"/>
      <c r="X31" s="39"/>
      <c r="Y31" s="39"/>
      <c r="Z31" s="39"/>
      <c r="AA31" s="39"/>
      <c r="AB31" s="39"/>
      <c r="AC31" s="39"/>
    </row>
    <row r="32" spans="2:29" ht="18" customHeight="1" x14ac:dyDescent="0.15">
      <c r="B32" s="96"/>
      <c r="C32" s="42" t="s">
        <v>146</v>
      </c>
      <c r="D32" s="94"/>
      <c r="E32" s="94"/>
      <c r="F32" s="94"/>
      <c r="G32" s="94"/>
      <c r="H32" s="94"/>
      <c r="I32" s="94"/>
      <c r="J32" s="89"/>
      <c r="K32" s="90"/>
      <c r="L32" s="91"/>
      <c r="M32" s="92"/>
      <c r="N32" s="92"/>
      <c r="O32" s="92"/>
      <c r="P32" s="92"/>
      <c r="Q32" s="92"/>
      <c r="R32" s="92"/>
      <c r="S32" s="92"/>
      <c r="T32" s="92"/>
      <c r="U32" s="93"/>
      <c r="X32" s="39"/>
      <c r="Y32" s="39"/>
      <c r="Z32" s="39"/>
      <c r="AA32" s="39"/>
      <c r="AB32" s="39"/>
      <c r="AC32" s="39"/>
    </row>
    <row r="33" spans="2:29" ht="18" customHeight="1" x14ac:dyDescent="0.15">
      <c r="B33" s="96"/>
      <c r="C33" s="42" t="s">
        <v>147</v>
      </c>
      <c r="D33" s="94"/>
      <c r="E33" s="94"/>
      <c r="F33" s="94"/>
      <c r="G33" s="94"/>
      <c r="H33" s="94"/>
      <c r="I33" s="94"/>
      <c r="J33" s="89"/>
      <c r="K33" s="90"/>
      <c r="L33" s="91"/>
      <c r="M33" s="92"/>
      <c r="N33" s="92"/>
      <c r="O33" s="92"/>
      <c r="P33" s="92"/>
      <c r="Q33" s="92"/>
      <c r="R33" s="92"/>
      <c r="S33" s="92"/>
      <c r="T33" s="92"/>
      <c r="U33" s="93"/>
      <c r="X33" s="39"/>
      <c r="Y33" s="39"/>
      <c r="Z33" s="39"/>
      <c r="AA33" s="39"/>
      <c r="AB33" s="39"/>
      <c r="AC33" s="39"/>
    </row>
    <row r="34" spans="2:29" ht="18" customHeight="1" x14ac:dyDescent="0.15">
      <c r="B34" s="96"/>
      <c r="C34" s="42" t="s">
        <v>150</v>
      </c>
      <c r="D34" s="94"/>
      <c r="E34" s="94"/>
      <c r="F34" s="94"/>
      <c r="G34" s="94"/>
      <c r="H34" s="94"/>
      <c r="I34" s="94"/>
      <c r="J34" s="89"/>
      <c r="K34" s="90"/>
      <c r="L34" s="91"/>
      <c r="M34" s="92"/>
      <c r="N34" s="92"/>
      <c r="O34" s="92"/>
      <c r="P34" s="92"/>
      <c r="Q34" s="92"/>
      <c r="R34" s="92"/>
      <c r="S34" s="92"/>
      <c r="T34" s="92"/>
      <c r="U34" s="93"/>
      <c r="X34" s="39"/>
      <c r="Y34" s="39"/>
      <c r="Z34" s="39"/>
      <c r="AA34" s="39"/>
      <c r="AB34" s="39"/>
      <c r="AC34" s="39"/>
    </row>
    <row r="35" spans="2:29" ht="18" customHeight="1" x14ac:dyDescent="0.15">
      <c r="B35" s="95" t="s">
        <v>154</v>
      </c>
      <c r="C35" s="42" t="s">
        <v>144</v>
      </c>
      <c r="D35" s="94"/>
      <c r="E35" s="94"/>
      <c r="F35" s="94"/>
      <c r="G35" s="94"/>
      <c r="H35" s="94"/>
      <c r="I35" s="94"/>
      <c r="J35" s="89"/>
      <c r="K35" s="90"/>
      <c r="L35" s="91"/>
      <c r="M35" s="92"/>
      <c r="N35" s="92"/>
      <c r="O35" s="92"/>
      <c r="P35" s="92"/>
      <c r="Q35" s="92"/>
      <c r="R35" s="92"/>
      <c r="S35" s="92"/>
      <c r="T35" s="92"/>
      <c r="U35" s="93"/>
      <c r="X35" s="39"/>
      <c r="Y35" s="39"/>
      <c r="Z35" s="39"/>
      <c r="AA35" s="39"/>
      <c r="AB35" s="39"/>
      <c r="AC35" s="39"/>
    </row>
    <row r="36" spans="2:29" ht="18" customHeight="1" x14ac:dyDescent="0.15">
      <c r="B36" s="96"/>
      <c r="C36" s="42" t="s">
        <v>145</v>
      </c>
      <c r="D36" s="94"/>
      <c r="E36" s="94"/>
      <c r="F36" s="94"/>
      <c r="G36" s="94"/>
      <c r="H36" s="94"/>
      <c r="I36" s="94"/>
      <c r="J36" s="89"/>
      <c r="K36" s="90"/>
      <c r="L36" s="91"/>
      <c r="M36" s="92"/>
      <c r="N36" s="92"/>
      <c r="O36" s="92"/>
      <c r="P36" s="92"/>
      <c r="Q36" s="92"/>
      <c r="R36" s="92"/>
      <c r="S36" s="92"/>
      <c r="T36" s="92"/>
      <c r="U36" s="93"/>
      <c r="X36" s="39"/>
      <c r="Y36" s="39"/>
      <c r="Z36" s="39"/>
      <c r="AA36" s="39"/>
      <c r="AB36" s="39"/>
      <c r="AC36" s="39"/>
    </row>
    <row r="37" spans="2:29" ht="18" customHeight="1" x14ac:dyDescent="0.15">
      <c r="B37" s="96"/>
      <c r="C37" s="42" t="s">
        <v>146</v>
      </c>
      <c r="D37" s="94"/>
      <c r="E37" s="94"/>
      <c r="F37" s="94"/>
      <c r="G37" s="94"/>
      <c r="H37" s="94"/>
      <c r="I37" s="94"/>
      <c r="J37" s="89"/>
      <c r="K37" s="90"/>
      <c r="L37" s="91"/>
      <c r="M37" s="92"/>
      <c r="N37" s="92"/>
      <c r="O37" s="92"/>
      <c r="P37" s="92"/>
      <c r="Q37" s="92"/>
      <c r="R37" s="92"/>
      <c r="S37" s="92"/>
      <c r="T37" s="92"/>
      <c r="U37" s="93"/>
      <c r="X37" s="39"/>
      <c r="Y37" s="39"/>
      <c r="Z37" s="39"/>
      <c r="AA37" s="39"/>
      <c r="AB37" s="39"/>
      <c r="AC37" s="39"/>
    </row>
    <row r="38" spans="2:29" ht="18" customHeight="1" x14ac:dyDescent="0.15">
      <c r="B38" s="96"/>
      <c r="C38" s="42" t="s">
        <v>147</v>
      </c>
      <c r="D38" s="94"/>
      <c r="E38" s="94"/>
      <c r="F38" s="94"/>
      <c r="G38" s="94"/>
      <c r="H38" s="94"/>
      <c r="I38" s="94"/>
      <c r="J38" s="89"/>
      <c r="K38" s="90"/>
      <c r="L38" s="91"/>
      <c r="M38" s="92"/>
      <c r="N38" s="92"/>
      <c r="O38" s="92"/>
      <c r="P38" s="92"/>
      <c r="Q38" s="92"/>
      <c r="R38" s="92"/>
      <c r="S38" s="92"/>
      <c r="T38" s="92"/>
      <c r="U38" s="93"/>
      <c r="X38" s="39"/>
      <c r="Y38" s="39"/>
      <c r="Z38" s="39"/>
      <c r="AA38" s="39"/>
      <c r="AB38" s="39"/>
      <c r="AC38" s="39"/>
    </row>
    <row r="39" spans="2:29" ht="18" customHeight="1" x14ac:dyDescent="0.15">
      <c r="B39" s="96"/>
      <c r="C39" s="42" t="s">
        <v>150</v>
      </c>
      <c r="D39" s="94"/>
      <c r="E39" s="94"/>
      <c r="F39" s="94"/>
      <c r="G39" s="94"/>
      <c r="H39" s="94"/>
      <c r="I39" s="94"/>
      <c r="J39" s="89"/>
      <c r="K39" s="90"/>
      <c r="L39" s="91"/>
      <c r="M39" s="92"/>
      <c r="N39" s="92"/>
      <c r="O39" s="92"/>
      <c r="P39" s="92"/>
      <c r="Q39" s="92"/>
      <c r="R39" s="92"/>
      <c r="S39" s="92"/>
      <c r="T39" s="92"/>
      <c r="U39" s="93"/>
      <c r="X39" s="39"/>
      <c r="Y39" s="39"/>
      <c r="Z39" s="39"/>
      <c r="AA39" s="39"/>
      <c r="AB39" s="39"/>
      <c r="AC39" s="39"/>
    </row>
    <row r="40" spans="2:29" ht="18" customHeight="1" x14ac:dyDescent="0.15">
      <c r="B40" s="95" t="s">
        <v>155</v>
      </c>
      <c r="C40" s="42" t="s">
        <v>144</v>
      </c>
      <c r="D40" s="94"/>
      <c r="E40" s="94"/>
      <c r="F40" s="94"/>
      <c r="G40" s="94"/>
      <c r="H40" s="94"/>
      <c r="I40" s="94"/>
      <c r="J40" s="89"/>
      <c r="K40" s="90"/>
      <c r="L40" s="91"/>
      <c r="M40" s="92"/>
      <c r="N40" s="92"/>
      <c r="O40" s="92"/>
      <c r="P40" s="92"/>
      <c r="Q40" s="92"/>
      <c r="R40" s="92"/>
      <c r="S40" s="92"/>
      <c r="T40" s="92"/>
      <c r="U40" s="93"/>
      <c r="X40" s="39"/>
      <c r="Y40" s="39"/>
      <c r="Z40" s="39"/>
      <c r="AA40" s="39"/>
      <c r="AB40" s="39"/>
      <c r="AC40" s="39"/>
    </row>
    <row r="41" spans="2:29" ht="18" customHeight="1" x14ac:dyDescent="0.15">
      <c r="B41" s="96"/>
      <c r="C41" s="42" t="s">
        <v>145</v>
      </c>
      <c r="D41" s="94"/>
      <c r="E41" s="94"/>
      <c r="F41" s="94"/>
      <c r="G41" s="94"/>
      <c r="H41" s="94"/>
      <c r="I41" s="94"/>
      <c r="J41" s="89"/>
      <c r="K41" s="90"/>
      <c r="L41" s="91"/>
      <c r="M41" s="92"/>
      <c r="N41" s="92"/>
      <c r="O41" s="92"/>
      <c r="P41" s="92"/>
      <c r="Q41" s="92"/>
      <c r="R41" s="92"/>
      <c r="S41" s="92"/>
      <c r="T41" s="92"/>
      <c r="U41" s="93"/>
      <c r="X41" s="39"/>
      <c r="Y41" s="39"/>
      <c r="Z41" s="39"/>
      <c r="AA41" s="39"/>
      <c r="AB41" s="39"/>
      <c r="AC41" s="39"/>
    </row>
    <row r="42" spans="2:29" ht="18" customHeight="1" x14ac:dyDescent="0.15">
      <c r="B42" s="96"/>
      <c r="C42" s="42" t="s">
        <v>146</v>
      </c>
      <c r="D42" s="94"/>
      <c r="E42" s="94"/>
      <c r="F42" s="94"/>
      <c r="G42" s="94"/>
      <c r="H42" s="94"/>
      <c r="I42" s="94"/>
      <c r="J42" s="89"/>
      <c r="K42" s="90"/>
      <c r="L42" s="91"/>
      <c r="M42" s="92"/>
      <c r="N42" s="92"/>
      <c r="O42" s="92"/>
      <c r="P42" s="92"/>
      <c r="Q42" s="92"/>
      <c r="R42" s="92"/>
      <c r="S42" s="92"/>
      <c r="T42" s="92"/>
      <c r="U42" s="93"/>
      <c r="X42" s="39"/>
      <c r="Y42" s="39"/>
      <c r="Z42" s="39"/>
      <c r="AA42" s="39"/>
      <c r="AB42" s="39"/>
      <c r="AC42" s="39"/>
    </row>
    <row r="43" spans="2:29" ht="18" customHeight="1" x14ac:dyDescent="0.15">
      <c r="B43" s="96"/>
      <c r="C43" s="42" t="s">
        <v>147</v>
      </c>
      <c r="D43" s="94"/>
      <c r="E43" s="94"/>
      <c r="F43" s="94"/>
      <c r="G43" s="94"/>
      <c r="H43" s="94"/>
      <c r="I43" s="94"/>
      <c r="J43" s="89"/>
      <c r="K43" s="90"/>
      <c r="L43" s="91"/>
      <c r="M43" s="92"/>
      <c r="N43" s="92"/>
      <c r="O43" s="92"/>
      <c r="P43" s="92"/>
      <c r="Q43" s="92"/>
      <c r="R43" s="92"/>
      <c r="S43" s="92"/>
      <c r="T43" s="92"/>
      <c r="U43" s="93"/>
      <c r="X43" s="39"/>
      <c r="Y43" s="39"/>
      <c r="Z43" s="39"/>
      <c r="AA43" s="39"/>
      <c r="AB43" s="39"/>
      <c r="AC43" s="39"/>
    </row>
    <row r="44" spans="2:29" ht="18" customHeight="1" thickBot="1" x14ac:dyDescent="0.2">
      <c r="B44" s="96"/>
      <c r="C44" s="42" t="s">
        <v>150</v>
      </c>
      <c r="D44" s="94"/>
      <c r="E44" s="94"/>
      <c r="F44" s="94"/>
      <c r="G44" s="94"/>
      <c r="H44" s="94"/>
      <c r="I44" s="94"/>
      <c r="J44" s="89"/>
      <c r="K44" s="90"/>
      <c r="L44" s="91"/>
      <c r="M44" s="92"/>
      <c r="N44" s="92"/>
      <c r="O44" s="92"/>
      <c r="P44" s="92"/>
      <c r="Q44" s="92"/>
      <c r="R44" s="92"/>
      <c r="S44" s="92"/>
      <c r="T44" s="92"/>
      <c r="U44" s="93"/>
      <c r="X44" s="39"/>
      <c r="Y44" s="39"/>
      <c r="Z44" s="39"/>
      <c r="AA44" s="39"/>
      <c r="AB44" s="39"/>
      <c r="AC44" s="39"/>
    </row>
    <row r="45" spans="2:29" ht="18" customHeight="1" x14ac:dyDescent="0.15">
      <c r="B45" s="157" t="s">
        <v>101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9"/>
      <c r="W45" s="39"/>
      <c r="X45" s="39"/>
      <c r="Y45" s="39"/>
      <c r="Z45" s="39"/>
      <c r="AA45" s="39"/>
      <c r="AB45" s="39"/>
      <c r="AC45" s="39"/>
    </row>
    <row r="46" spans="2:29" ht="18" customHeight="1" x14ac:dyDescent="0.15">
      <c r="B46" s="133" t="s">
        <v>104</v>
      </c>
      <c r="C46" s="134"/>
      <c r="D46" s="89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90"/>
      <c r="P46" s="63"/>
      <c r="Q46" s="52"/>
      <c r="R46" s="52"/>
      <c r="S46" s="52"/>
      <c r="T46" s="52"/>
      <c r="U46" s="64"/>
      <c r="W46" s="39"/>
      <c r="X46" s="39"/>
      <c r="Y46" s="39"/>
      <c r="Z46" s="39"/>
      <c r="AA46" s="39"/>
      <c r="AB46" s="39"/>
      <c r="AC46" s="39"/>
    </row>
    <row r="47" spans="2:29" ht="18" customHeight="1" x14ac:dyDescent="0.15">
      <c r="B47" s="133" t="s">
        <v>105</v>
      </c>
      <c r="C47" s="134"/>
      <c r="D47" s="144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6"/>
      <c r="P47" s="63"/>
      <c r="Q47" s="52"/>
      <c r="R47" s="52"/>
      <c r="S47" s="52"/>
      <c r="T47" s="52"/>
      <c r="U47" s="64"/>
      <c r="X47" s="39"/>
      <c r="Y47" s="39"/>
      <c r="Z47" s="39"/>
      <c r="AA47" s="39"/>
      <c r="AB47" s="39"/>
      <c r="AC47" s="39"/>
    </row>
    <row r="48" spans="2:29" ht="18" customHeight="1" x14ac:dyDescent="0.15">
      <c r="B48" s="133" t="s">
        <v>102</v>
      </c>
      <c r="C48" s="134"/>
      <c r="D48" s="44"/>
      <c r="E48" s="44"/>
      <c r="F48" s="44"/>
      <c r="G48" s="44"/>
      <c r="H48" s="44"/>
      <c r="I48" s="44"/>
      <c r="J48" s="44"/>
      <c r="K48" s="44"/>
      <c r="L48" s="44"/>
      <c r="M48" s="63"/>
      <c r="N48" s="52"/>
      <c r="O48" s="52"/>
      <c r="P48" s="52"/>
      <c r="Q48" s="52"/>
      <c r="R48" s="52"/>
      <c r="S48" s="52"/>
      <c r="T48" s="52"/>
      <c r="U48" s="64"/>
      <c r="X48" s="39"/>
      <c r="Y48" s="39"/>
      <c r="Z48" s="39"/>
      <c r="AA48" s="39"/>
      <c r="AB48" s="39"/>
      <c r="AC48" s="39"/>
    </row>
    <row r="49" spans="2:29" ht="18" customHeight="1" x14ac:dyDescent="0.15">
      <c r="B49" s="133" t="s">
        <v>7</v>
      </c>
      <c r="C49" s="134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143"/>
      <c r="P49" s="63"/>
      <c r="Q49" s="52"/>
      <c r="R49" s="52"/>
      <c r="S49" s="52"/>
      <c r="T49" s="52"/>
      <c r="U49" s="64"/>
      <c r="X49" s="39"/>
      <c r="Y49" s="39"/>
      <c r="Z49" s="39"/>
      <c r="AA49" s="39"/>
      <c r="AB49" s="39"/>
      <c r="AC49" s="39"/>
    </row>
    <row r="50" spans="2:29" ht="18" customHeight="1" x14ac:dyDescent="0.15">
      <c r="B50" s="133" t="s">
        <v>9</v>
      </c>
      <c r="C50" s="134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53"/>
      <c r="X50" s="39"/>
      <c r="Y50" s="39"/>
      <c r="Z50" s="39"/>
      <c r="AA50" s="39"/>
      <c r="AB50" s="39"/>
      <c r="AC50" s="39"/>
    </row>
    <row r="51" spans="2:29" ht="18" customHeight="1" x14ac:dyDescent="0.15">
      <c r="B51" s="133" t="s">
        <v>10</v>
      </c>
      <c r="C51" s="134"/>
      <c r="D51" s="89"/>
      <c r="E51" s="132"/>
      <c r="F51" s="132"/>
      <c r="G51" s="132"/>
      <c r="H51" s="132"/>
      <c r="I51" s="132"/>
      <c r="J51" s="90"/>
      <c r="K51" s="65"/>
      <c r="L51" s="66"/>
      <c r="M51" s="66"/>
      <c r="N51" s="66"/>
      <c r="O51" s="66"/>
      <c r="P51" s="66"/>
      <c r="Q51" s="66"/>
      <c r="R51" s="66"/>
      <c r="S51" s="66"/>
      <c r="T51" s="66"/>
      <c r="U51" s="67"/>
      <c r="X51" s="39"/>
      <c r="Y51" s="39"/>
      <c r="Z51" s="39"/>
      <c r="AA51" s="39"/>
      <c r="AB51" s="39"/>
      <c r="AC51" s="39"/>
    </row>
    <row r="52" spans="2:29" ht="18" customHeight="1" thickBot="1" x14ac:dyDescent="0.2">
      <c r="B52" s="141" t="s">
        <v>11</v>
      </c>
      <c r="C52" s="142"/>
      <c r="D52" s="154"/>
      <c r="E52" s="155"/>
      <c r="F52" s="155"/>
      <c r="G52" s="155"/>
      <c r="H52" s="155"/>
      <c r="I52" s="155"/>
      <c r="J52" s="155"/>
      <c r="K52" s="155"/>
      <c r="L52" s="155"/>
      <c r="M52" s="156"/>
      <c r="N52" s="68"/>
      <c r="O52" s="68"/>
      <c r="P52" s="68"/>
      <c r="Q52" s="68"/>
      <c r="R52" s="68"/>
      <c r="S52" s="68"/>
      <c r="T52" s="68"/>
      <c r="U52" s="69"/>
      <c r="X52" s="39"/>
      <c r="Y52" s="39"/>
      <c r="Z52" s="39"/>
      <c r="AA52" s="39"/>
      <c r="AB52" s="39"/>
      <c r="AC52" s="39"/>
    </row>
    <row r="53" spans="2:29" ht="18" customHeight="1" thickBot="1" x14ac:dyDescent="0.2"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2:29" ht="18" customHeight="1" x14ac:dyDescent="0.15">
      <c r="B54" s="70" t="s">
        <v>12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2"/>
      <c r="W54" s="45"/>
      <c r="X54" s="39"/>
      <c r="Y54" s="39"/>
      <c r="Z54" s="39"/>
      <c r="AA54" s="39"/>
      <c r="AB54" s="39"/>
      <c r="AC54" s="39"/>
    </row>
    <row r="55" spans="2:29" s="41" customFormat="1" ht="18" customHeight="1" x14ac:dyDescent="0.15">
      <c r="B55" s="139" t="s">
        <v>4</v>
      </c>
      <c r="C55" s="140"/>
      <c r="D55" s="134" t="s">
        <v>5</v>
      </c>
      <c r="E55" s="134"/>
      <c r="F55" s="134"/>
      <c r="G55" s="134"/>
      <c r="H55" s="134"/>
      <c r="I55" s="134"/>
      <c r="J55" s="124" t="s">
        <v>6</v>
      </c>
      <c r="K55" s="140"/>
      <c r="L55" s="124" t="s">
        <v>7</v>
      </c>
      <c r="M55" s="125"/>
      <c r="N55" s="125"/>
      <c r="O55" s="125"/>
      <c r="P55" s="125"/>
      <c r="Q55" s="125"/>
      <c r="R55" s="125"/>
      <c r="S55" s="125"/>
      <c r="T55" s="125"/>
      <c r="U55" s="126"/>
    </row>
    <row r="56" spans="2:29" ht="18" customHeight="1" x14ac:dyDescent="0.15">
      <c r="B56" s="95" t="s">
        <v>156</v>
      </c>
      <c r="C56" s="42" t="s">
        <v>144</v>
      </c>
      <c r="D56" s="94"/>
      <c r="E56" s="94"/>
      <c r="F56" s="94"/>
      <c r="G56" s="94"/>
      <c r="H56" s="94"/>
      <c r="I56" s="94"/>
      <c r="J56" s="89"/>
      <c r="K56" s="90"/>
      <c r="L56" s="91"/>
      <c r="M56" s="92"/>
      <c r="N56" s="92"/>
      <c r="O56" s="92"/>
      <c r="P56" s="92"/>
      <c r="Q56" s="92"/>
      <c r="R56" s="92"/>
      <c r="S56" s="92"/>
      <c r="T56" s="92"/>
      <c r="U56" s="93"/>
      <c r="X56" s="39"/>
      <c r="Y56" s="39"/>
      <c r="Z56" s="39"/>
      <c r="AA56" s="39"/>
      <c r="AB56" s="39"/>
      <c r="AC56" s="39"/>
    </row>
    <row r="57" spans="2:29" ht="18" customHeight="1" x14ac:dyDescent="0.15">
      <c r="B57" s="96"/>
      <c r="C57" s="42" t="s">
        <v>145</v>
      </c>
      <c r="D57" s="94"/>
      <c r="E57" s="94"/>
      <c r="F57" s="94"/>
      <c r="G57" s="94"/>
      <c r="H57" s="94"/>
      <c r="I57" s="94"/>
      <c r="J57" s="89"/>
      <c r="K57" s="90"/>
      <c r="L57" s="91"/>
      <c r="M57" s="92"/>
      <c r="N57" s="92"/>
      <c r="O57" s="92"/>
      <c r="P57" s="92"/>
      <c r="Q57" s="92"/>
      <c r="R57" s="92"/>
      <c r="S57" s="92"/>
      <c r="T57" s="92"/>
      <c r="U57" s="93"/>
      <c r="X57" s="39"/>
      <c r="Y57" s="39"/>
      <c r="Z57" s="39"/>
      <c r="AA57" s="39"/>
      <c r="AB57" s="39"/>
      <c r="AC57" s="39"/>
    </row>
    <row r="58" spans="2:29" ht="18" customHeight="1" x14ac:dyDescent="0.15">
      <c r="B58" s="96"/>
      <c r="C58" s="42" t="s">
        <v>146</v>
      </c>
      <c r="D58" s="94"/>
      <c r="E58" s="94"/>
      <c r="F58" s="94"/>
      <c r="G58" s="94"/>
      <c r="H58" s="94"/>
      <c r="I58" s="94"/>
      <c r="J58" s="89"/>
      <c r="K58" s="90"/>
      <c r="L58" s="91"/>
      <c r="M58" s="92"/>
      <c r="N58" s="92"/>
      <c r="O58" s="92"/>
      <c r="P58" s="92"/>
      <c r="Q58" s="92"/>
      <c r="R58" s="92"/>
      <c r="S58" s="92"/>
      <c r="T58" s="92"/>
      <c r="U58" s="93"/>
      <c r="X58" s="39"/>
      <c r="Y58" s="39"/>
      <c r="Z58" s="39"/>
      <c r="AA58" s="39"/>
      <c r="AB58" s="39"/>
      <c r="AC58" s="39"/>
    </row>
    <row r="59" spans="2:29" ht="18" customHeight="1" x14ac:dyDescent="0.15">
      <c r="B59" s="97"/>
      <c r="C59" s="42" t="s">
        <v>147</v>
      </c>
      <c r="D59" s="94"/>
      <c r="E59" s="94"/>
      <c r="F59" s="94"/>
      <c r="G59" s="94"/>
      <c r="H59" s="94"/>
      <c r="I59" s="94"/>
      <c r="J59" s="89"/>
      <c r="K59" s="90"/>
      <c r="L59" s="91"/>
      <c r="M59" s="92"/>
      <c r="N59" s="92"/>
      <c r="O59" s="92"/>
      <c r="P59" s="92"/>
      <c r="Q59" s="92"/>
      <c r="R59" s="92"/>
      <c r="S59" s="92"/>
      <c r="T59" s="92"/>
      <c r="U59" s="93"/>
      <c r="X59" s="39"/>
      <c r="Y59" s="39"/>
      <c r="Z59" s="39"/>
      <c r="AA59" s="39"/>
      <c r="AB59" s="39"/>
      <c r="AC59" s="39"/>
    </row>
    <row r="60" spans="2:29" ht="18" customHeight="1" x14ac:dyDescent="0.15">
      <c r="B60" s="95" t="s">
        <v>157</v>
      </c>
      <c r="C60" s="42" t="s">
        <v>144</v>
      </c>
      <c r="D60" s="94"/>
      <c r="E60" s="94"/>
      <c r="F60" s="94"/>
      <c r="G60" s="94"/>
      <c r="H60" s="94"/>
      <c r="I60" s="94"/>
      <c r="J60" s="89"/>
      <c r="K60" s="90"/>
      <c r="L60" s="91"/>
      <c r="M60" s="92"/>
      <c r="N60" s="92"/>
      <c r="O60" s="92"/>
      <c r="P60" s="92"/>
      <c r="Q60" s="92"/>
      <c r="R60" s="92"/>
      <c r="S60" s="92"/>
      <c r="T60" s="92"/>
      <c r="U60" s="93"/>
      <c r="X60" s="39"/>
      <c r="Y60" s="39"/>
      <c r="Z60" s="39"/>
      <c r="AA60" s="39"/>
      <c r="AB60" s="39"/>
      <c r="AC60" s="39"/>
    </row>
    <row r="61" spans="2:29" ht="18" customHeight="1" x14ac:dyDescent="0.15">
      <c r="B61" s="96"/>
      <c r="C61" s="42" t="s">
        <v>145</v>
      </c>
      <c r="D61" s="94"/>
      <c r="E61" s="94"/>
      <c r="F61" s="94"/>
      <c r="G61" s="94"/>
      <c r="H61" s="94"/>
      <c r="I61" s="94"/>
      <c r="J61" s="89"/>
      <c r="K61" s="90"/>
      <c r="L61" s="91"/>
      <c r="M61" s="92"/>
      <c r="N61" s="92"/>
      <c r="O61" s="92"/>
      <c r="P61" s="92"/>
      <c r="Q61" s="92"/>
      <c r="R61" s="92"/>
      <c r="S61" s="92"/>
      <c r="T61" s="92"/>
      <c r="U61" s="93"/>
      <c r="X61" s="39"/>
      <c r="Y61" s="39"/>
      <c r="Z61" s="39"/>
      <c r="AA61" s="39"/>
      <c r="AB61" s="39"/>
      <c r="AC61" s="39"/>
    </row>
    <row r="62" spans="2:29" ht="18" customHeight="1" x14ac:dyDescent="0.15">
      <c r="B62" s="96"/>
      <c r="C62" s="42" t="s">
        <v>146</v>
      </c>
      <c r="D62" s="94"/>
      <c r="E62" s="94"/>
      <c r="F62" s="94"/>
      <c r="G62" s="94"/>
      <c r="H62" s="94"/>
      <c r="I62" s="94"/>
      <c r="J62" s="89"/>
      <c r="K62" s="90"/>
      <c r="L62" s="91"/>
      <c r="M62" s="92"/>
      <c r="N62" s="92"/>
      <c r="O62" s="92"/>
      <c r="P62" s="92"/>
      <c r="Q62" s="92"/>
      <c r="R62" s="92"/>
      <c r="S62" s="92"/>
      <c r="T62" s="92"/>
      <c r="U62" s="93"/>
      <c r="X62" s="39"/>
      <c r="Y62" s="39"/>
      <c r="Z62" s="39"/>
      <c r="AA62" s="39"/>
      <c r="AB62" s="39"/>
      <c r="AC62" s="39"/>
    </row>
    <row r="63" spans="2:29" ht="18" customHeight="1" x14ac:dyDescent="0.15">
      <c r="B63" s="97"/>
      <c r="C63" s="42" t="s">
        <v>147</v>
      </c>
      <c r="D63" s="94"/>
      <c r="E63" s="94"/>
      <c r="F63" s="94"/>
      <c r="G63" s="94"/>
      <c r="H63" s="94"/>
      <c r="I63" s="94"/>
      <c r="J63" s="89"/>
      <c r="K63" s="90"/>
      <c r="L63" s="91"/>
      <c r="M63" s="92"/>
      <c r="N63" s="92"/>
      <c r="O63" s="92"/>
      <c r="P63" s="92"/>
      <c r="Q63" s="92"/>
      <c r="R63" s="92"/>
      <c r="S63" s="92"/>
      <c r="T63" s="92"/>
      <c r="U63" s="93"/>
      <c r="X63" s="39"/>
      <c r="Y63" s="39"/>
      <c r="Z63" s="39"/>
      <c r="AA63" s="39"/>
      <c r="AB63" s="39"/>
      <c r="AC63" s="39"/>
    </row>
    <row r="64" spans="2:29" ht="18" customHeight="1" x14ac:dyDescent="0.15">
      <c r="B64" s="95" t="s">
        <v>158</v>
      </c>
      <c r="C64" s="42" t="s">
        <v>144</v>
      </c>
      <c r="D64" s="94"/>
      <c r="E64" s="94"/>
      <c r="F64" s="94"/>
      <c r="G64" s="94"/>
      <c r="H64" s="94"/>
      <c r="I64" s="94"/>
      <c r="J64" s="89"/>
      <c r="K64" s="90"/>
      <c r="L64" s="91"/>
      <c r="M64" s="92"/>
      <c r="N64" s="92"/>
      <c r="O64" s="92"/>
      <c r="P64" s="92"/>
      <c r="Q64" s="92"/>
      <c r="R64" s="92"/>
      <c r="S64" s="92"/>
      <c r="T64" s="92"/>
      <c r="U64" s="93"/>
      <c r="X64" s="39"/>
      <c r="Y64" s="39"/>
      <c r="Z64" s="39"/>
      <c r="AA64" s="39"/>
      <c r="AB64" s="39"/>
      <c r="AC64" s="39"/>
    </row>
    <row r="65" spans="2:29" ht="18" customHeight="1" x14ac:dyDescent="0.15">
      <c r="B65" s="96"/>
      <c r="C65" s="42" t="s">
        <v>145</v>
      </c>
      <c r="D65" s="94"/>
      <c r="E65" s="94"/>
      <c r="F65" s="94"/>
      <c r="G65" s="94"/>
      <c r="H65" s="94"/>
      <c r="I65" s="94"/>
      <c r="J65" s="89"/>
      <c r="K65" s="90"/>
      <c r="L65" s="91"/>
      <c r="M65" s="92"/>
      <c r="N65" s="92"/>
      <c r="O65" s="92"/>
      <c r="P65" s="92"/>
      <c r="Q65" s="92"/>
      <c r="R65" s="92"/>
      <c r="S65" s="92"/>
      <c r="T65" s="92"/>
      <c r="U65" s="93"/>
      <c r="X65" s="39"/>
      <c r="Y65" s="39"/>
      <c r="Z65" s="39"/>
      <c r="AA65" s="39"/>
      <c r="AB65" s="39"/>
      <c r="AC65" s="39"/>
    </row>
    <row r="66" spans="2:29" ht="18" customHeight="1" x14ac:dyDescent="0.15">
      <c r="B66" s="96"/>
      <c r="C66" s="42" t="s">
        <v>146</v>
      </c>
      <c r="D66" s="94"/>
      <c r="E66" s="94"/>
      <c r="F66" s="94"/>
      <c r="G66" s="94"/>
      <c r="H66" s="94"/>
      <c r="I66" s="94"/>
      <c r="J66" s="89"/>
      <c r="K66" s="90"/>
      <c r="L66" s="91"/>
      <c r="M66" s="92"/>
      <c r="N66" s="92"/>
      <c r="O66" s="92"/>
      <c r="P66" s="92"/>
      <c r="Q66" s="92"/>
      <c r="R66" s="92"/>
      <c r="S66" s="92"/>
      <c r="T66" s="92"/>
      <c r="U66" s="93"/>
      <c r="X66" s="39"/>
      <c r="Y66" s="39"/>
      <c r="Z66" s="39"/>
      <c r="AA66" s="39"/>
      <c r="AB66" s="39"/>
      <c r="AC66" s="39"/>
    </row>
    <row r="67" spans="2:29" ht="18" customHeight="1" x14ac:dyDescent="0.15">
      <c r="B67" s="97"/>
      <c r="C67" s="42" t="s">
        <v>147</v>
      </c>
      <c r="D67" s="94"/>
      <c r="E67" s="94"/>
      <c r="F67" s="94"/>
      <c r="G67" s="94"/>
      <c r="H67" s="94"/>
      <c r="I67" s="94"/>
      <c r="J67" s="89"/>
      <c r="K67" s="90"/>
      <c r="L67" s="91"/>
      <c r="M67" s="92"/>
      <c r="N67" s="92"/>
      <c r="O67" s="92"/>
      <c r="P67" s="92"/>
      <c r="Q67" s="92"/>
      <c r="R67" s="92"/>
      <c r="S67" s="92"/>
      <c r="T67" s="92"/>
      <c r="U67" s="93"/>
      <c r="X67" s="39"/>
      <c r="Y67" s="39"/>
      <c r="Z67" s="39"/>
      <c r="AA67" s="39"/>
      <c r="AB67" s="39"/>
      <c r="AC67" s="39"/>
    </row>
    <row r="68" spans="2:29" ht="18" customHeight="1" x14ac:dyDescent="0.15">
      <c r="B68" s="95" t="s">
        <v>148</v>
      </c>
      <c r="C68" s="42" t="s">
        <v>144</v>
      </c>
      <c r="D68" s="94"/>
      <c r="E68" s="94"/>
      <c r="F68" s="94"/>
      <c r="G68" s="94"/>
      <c r="H68" s="94"/>
      <c r="I68" s="94"/>
      <c r="J68" s="89"/>
      <c r="K68" s="90"/>
      <c r="L68" s="91"/>
      <c r="M68" s="92"/>
      <c r="N68" s="92"/>
      <c r="O68" s="92"/>
      <c r="P68" s="92"/>
      <c r="Q68" s="92"/>
      <c r="R68" s="92"/>
      <c r="S68" s="92"/>
      <c r="T68" s="92"/>
      <c r="U68" s="93"/>
      <c r="X68" s="39"/>
      <c r="Y68" s="39"/>
      <c r="Z68" s="39"/>
      <c r="AA68" s="39"/>
      <c r="AB68" s="39"/>
      <c r="AC68" s="39"/>
    </row>
    <row r="69" spans="2:29" ht="18" customHeight="1" x14ac:dyDescent="0.15">
      <c r="B69" s="96"/>
      <c r="C69" s="42" t="s">
        <v>145</v>
      </c>
      <c r="D69" s="94"/>
      <c r="E69" s="94"/>
      <c r="F69" s="94"/>
      <c r="G69" s="94"/>
      <c r="H69" s="94"/>
      <c r="I69" s="94"/>
      <c r="J69" s="89"/>
      <c r="K69" s="90"/>
      <c r="L69" s="91"/>
      <c r="M69" s="92"/>
      <c r="N69" s="92"/>
      <c r="O69" s="92"/>
      <c r="P69" s="92"/>
      <c r="Q69" s="92"/>
      <c r="R69" s="92"/>
      <c r="S69" s="92"/>
      <c r="T69" s="92"/>
      <c r="U69" s="93"/>
      <c r="X69" s="39"/>
      <c r="Y69" s="39"/>
      <c r="Z69" s="39"/>
      <c r="AA69" s="39"/>
      <c r="AB69" s="39"/>
      <c r="AC69" s="39"/>
    </row>
    <row r="70" spans="2:29" ht="18" customHeight="1" x14ac:dyDescent="0.15">
      <c r="B70" s="96"/>
      <c r="C70" s="42" t="s">
        <v>146</v>
      </c>
      <c r="D70" s="94"/>
      <c r="E70" s="94"/>
      <c r="F70" s="94"/>
      <c r="G70" s="94"/>
      <c r="H70" s="94"/>
      <c r="I70" s="94"/>
      <c r="J70" s="89"/>
      <c r="K70" s="90"/>
      <c r="L70" s="91"/>
      <c r="M70" s="92"/>
      <c r="N70" s="92"/>
      <c r="O70" s="92"/>
      <c r="P70" s="92"/>
      <c r="Q70" s="92"/>
      <c r="R70" s="92"/>
      <c r="S70" s="92"/>
      <c r="T70" s="92"/>
      <c r="U70" s="93"/>
      <c r="X70" s="39"/>
      <c r="Y70" s="39"/>
      <c r="Z70" s="39"/>
      <c r="AA70" s="39"/>
      <c r="AB70" s="39"/>
      <c r="AC70" s="39"/>
    </row>
    <row r="71" spans="2:29" ht="18" customHeight="1" x14ac:dyDescent="0.15">
      <c r="B71" s="97"/>
      <c r="C71" s="42" t="s">
        <v>147</v>
      </c>
      <c r="D71" s="94"/>
      <c r="E71" s="94"/>
      <c r="F71" s="94"/>
      <c r="G71" s="94"/>
      <c r="H71" s="94"/>
      <c r="I71" s="94"/>
      <c r="J71" s="89"/>
      <c r="K71" s="90"/>
      <c r="L71" s="91"/>
      <c r="M71" s="92"/>
      <c r="N71" s="92"/>
      <c r="O71" s="92"/>
      <c r="P71" s="92"/>
      <c r="Q71" s="92"/>
      <c r="R71" s="92"/>
      <c r="S71" s="92"/>
      <c r="T71" s="92"/>
      <c r="U71" s="93"/>
      <c r="X71" s="39"/>
      <c r="Y71" s="39"/>
      <c r="Z71" s="39"/>
      <c r="AA71" s="39"/>
      <c r="AB71" s="39"/>
      <c r="AC71" s="39"/>
    </row>
    <row r="72" spans="2:29" ht="18" customHeight="1" x14ac:dyDescent="0.15">
      <c r="B72" s="95" t="s">
        <v>159</v>
      </c>
      <c r="C72" s="42" t="s">
        <v>144</v>
      </c>
      <c r="D72" s="94"/>
      <c r="E72" s="94"/>
      <c r="F72" s="94"/>
      <c r="G72" s="94"/>
      <c r="H72" s="94"/>
      <c r="I72" s="94"/>
      <c r="J72" s="89"/>
      <c r="K72" s="90"/>
      <c r="L72" s="91"/>
      <c r="M72" s="92"/>
      <c r="N72" s="92"/>
      <c r="O72" s="92"/>
      <c r="P72" s="92"/>
      <c r="Q72" s="92"/>
      <c r="R72" s="92"/>
      <c r="S72" s="92"/>
      <c r="T72" s="92"/>
      <c r="U72" s="93"/>
      <c r="X72" s="39"/>
      <c r="Y72" s="39"/>
      <c r="Z72" s="39"/>
      <c r="AA72" s="39"/>
      <c r="AB72" s="39"/>
      <c r="AC72" s="39"/>
    </row>
    <row r="73" spans="2:29" ht="18" customHeight="1" x14ac:dyDescent="0.15">
      <c r="B73" s="96"/>
      <c r="C73" s="42" t="s">
        <v>145</v>
      </c>
      <c r="D73" s="94"/>
      <c r="E73" s="94"/>
      <c r="F73" s="94"/>
      <c r="G73" s="94"/>
      <c r="H73" s="94"/>
      <c r="I73" s="94"/>
      <c r="J73" s="89"/>
      <c r="K73" s="90"/>
      <c r="L73" s="91"/>
      <c r="M73" s="92"/>
      <c r="N73" s="92"/>
      <c r="O73" s="92"/>
      <c r="P73" s="92"/>
      <c r="Q73" s="92"/>
      <c r="R73" s="92"/>
      <c r="S73" s="92"/>
      <c r="T73" s="92"/>
      <c r="U73" s="93"/>
      <c r="X73" s="39"/>
      <c r="Y73" s="39"/>
      <c r="Z73" s="39"/>
      <c r="AA73" s="39"/>
      <c r="AB73" s="39"/>
      <c r="AC73" s="39"/>
    </row>
    <row r="74" spans="2:29" ht="18" customHeight="1" x14ac:dyDescent="0.15">
      <c r="B74" s="96"/>
      <c r="C74" s="42" t="s">
        <v>146</v>
      </c>
      <c r="D74" s="94"/>
      <c r="E74" s="94"/>
      <c r="F74" s="94"/>
      <c r="G74" s="94"/>
      <c r="H74" s="94"/>
      <c r="I74" s="94"/>
      <c r="J74" s="89"/>
      <c r="K74" s="90"/>
      <c r="L74" s="91"/>
      <c r="M74" s="92"/>
      <c r="N74" s="92"/>
      <c r="O74" s="92"/>
      <c r="P74" s="92"/>
      <c r="Q74" s="92"/>
      <c r="R74" s="92"/>
      <c r="S74" s="92"/>
      <c r="T74" s="92"/>
      <c r="U74" s="93"/>
      <c r="X74" s="39"/>
      <c r="Y74" s="39"/>
      <c r="Z74" s="39"/>
      <c r="AA74" s="39"/>
      <c r="AB74" s="39"/>
      <c r="AC74" s="39"/>
    </row>
    <row r="75" spans="2:29" ht="18" customHeight="1" x14ac:dyDescent="0.15">
      <c r="B75" s="97"/>
      <c r="C75" s="42" t="s">
        <v>147</v>
      </c>
      <c r="D75" s="94"/>
      <c r="E75" s="94"/>
      <c r="F75" s="94"/>
      <c r="G75" s="94"/>
      <c r="H75" s="94"/>
      <c r="I75" s="94"/>
      <c r="J75" s="89"/>
      <c r="K75" s="90"/>
      <c r="L75" s="91"/>
      <c r="M75" s="92"/>
      <c r="N75" s="92"/>
      <c r="O75" s="92"/>
      <c r="P75" s="92"/>
      <c r="Q75" s="92"/>
      <c r="R75" s="92"/>
      <c r="S75" s="92"/>
      <c r="T75" s="92"/>
      <c r="U75" s="93"/>
      <c r="X75" s="39"/>
      <c r="Y75" s="39"/>
      <c r="Z75" s="39"/>
      <c r="AA75" s="39"/>
      <c r="AB75" s="39"/>
      <c r="AC75" s="39"/>
    </row>
    <row r="76" spans="2:29" ht="18" customHeight="1" x14ac:dyDescent="0.15">
      <c r="B76" s="95" t="s">
        <v>160</v>
      </c>
      <c r="C76" s="42" t="s">
        <v>144</v>
      </c>
      <c r="D76" s="94"/>
      <c r="E76" s="94"/>
      <c r="F76" s="94"/>
      <c r="G76" s="94"/>
      <c r="H76" s="94"/>
      <c r="I76" s="94"/>
      <c r="J76" s="89"/>
      <c r="K76" s="90"/>
      <c r="L76" s="91"/>
      <c r="M76" s="92"/>
      <c r="N76" s="92"/>
      <c r="O76" s="92"/>
      <c r="P76" s="92"/>
      <c r="Q76" s="92"/>
      <c r="R76" s="92"/>
      <c r="S76" s="92"/>
      <c r="T76" s="92"/>
      <c r="U76" s="93"/>
      <c r="X76" s="39"/>
      <c r="Y76" s="39"/>
      <c r="Z76" s="39"/>
      <c r="AA76" s="39"/>
      <c r="AB76" s="39"/>
      <c r="AC76" s="39"/>
    </row>
    <row r="77" spans="2:29" ht="18" customHeight="1" x14ac:dyDescent="0.15">
      <c r="B77" s="96"/>
      <c r="C77" s="42" t="s">
        <v>145</v>
      </c>
      <c r="D77" s="94"/>
      <c r="E77" s="94"/>
      <c r="F77" s="94"/>
      <c r="G77" s="94"/>
      <c r="H77" s="94"/>
      <c r="I77" s="94"/>
      <c r="J77" s="89"/>
      <c r="K77" s="90"/>
      <c r="L77" s="91"/>
      <c r="M77" s="92"/>
      <c r="N77" s="92"/>
      <c r="O77" s="92"/>
      <c r="P77" s="92"/>
      <c r="Q77" s="92"/>
      <c r="R77" s="92"/>
      <c r="S77" s="92"/>
      <c r="T77" s="92"/>
      <c r="U77" s="93"/>
      <c r="X77" s="39"/>
      <c r="Y77" s="39"/>
      <c r="Z77" s="39"/>
      <c r="AA77" s="39"/>
      <c r="AB77" s="39"/>
      <c r="AC77" s="39"/>
    </row>
    <row r="78" spans="2:29" ht="18" customHeight="1" x14ac:dyDescent="0.15">
      <c r="B78" s="96"/>
      <c r="C78" s="42" t="s">
        <v>146</v>
      </c>
      <c r="D78" s="94"/>
      <c r="E78" s="94"/>
      <c r="F78" s="94"/>
      <c r="G78" s="94"/>
      <c r="H78" s="94"/>
      <c r="I78" s="94"/>
      <c r="J78" s="89"/>
      <c r="K78" s="90"/>
      <c r="L78" s="91"/>
      <c r="M78" s="92"/>
      <c r="N78" s="92"/>
      <c r="O78" s="92"/>
      <c r="P78" s="92"/>
      <c r="Q78" s="92"/>
      <c r="R78" s="92"/>
      <c r="S78" s="92"/>
      <c r="T78" s="92"/>
      <c r="U78" s="93"/>
      <c r="X78" s="39"/>
      <c r="Y78" s="39"/>
      <c r="Z78" s="39"/>
      <c r="AA78" s="39"/>
      <c r="AB78" s="39"/>
      <c r="AC78" s="39"/>
    </row>
    <row r="79" spans="2:29" ht="18" customHeight="1" x14ac:dyDescent="0.15">
      <c r="B79" s="97"/>
      <c r="C79" s="42" t="s">
        <v>147</v>
      </c>
      <c r="D79" s="94"/>
      <c r="E79" s="94"/>
      <c r="F79" s="94"/>
      <c r="G79" s="94"/>
      <c r="H79" s="94"/>
      <c r="I79" s="94"/>
      <c r="J79" s="89"/>
      <c r="K79" s="90"/>
      <c r="L79" s="91"/>
      <c r="M79" s="92"/>
      <c r="N79" s="92"/>
      <c r="O79" s="92"/>
      <c r="P79" s="92"/>
      <c r="Q79" s="92"/>
      <c r="R79" s="92"/>
      <c r="S79" s="92"/>
      <c r="T79" s="92"/>
      <c r="U79" s="93"/>
      <c r="X79" s="39"/>
      <c r="Y79" s="39"/>
      <c r="Z79" s="39"/>
      <c r="AA79" s="39"/>
      <c r="AB79" s="39"/>
      <c r="AC79" s="39"/>
    </row>
    <row r="80" spans="2:29" ht="18" customHeight="1" x14ac:dyDescent="0.15">
      <c r="B80" s="95" t="s">
        <v>161</v>
      </c>
      <c r="C80" s="42" t="s">
        <v>144</v>
      </c>
      <c r="D80" s="94"/>
      <c r="E80" s="94"/>
      <c r="F80" s="94"/>
      <c r="G80" s="94"/>
      <c r="H80" s="94"/>
      <c r="I80" s="94"/>
      <c r="J80" s="89"/>
      <c r="K80" s="90"/>
      <c r="L80" s="91"/>
      <c r="M80" s="92"/>
      <c r="N80" s="92"/>
      <c r="O80" s="92"/>
      <c r="P80" s="92"/>
      <c r="Q80" s="92"/>
      <c r="R80" s="92"/>
      <c r="S80" s="92"/>
      <c r="T80" s="92"/>
      <c r="U80" s="93"/>
      <c r="X80" s="39"/>
      <c r="Y80" s="39"/>
      <c r="Z80" s="39"/>
      <c r="AA80" s="39"/>
      <c r="AB80" s="39"/>
      <c r="AC80" s="39"/>
    </row>
    <row r="81" spans="2:29" ht="18" customHeight="1" x14ac:dyDescent="0.15">
      <c r="B81" s="96"/>
      <c r="C81" s="42" t="s">
        <v>145</v>
      </c>
      <c r="D81" s="94"/>
      <c r="E81" s="94"/>
      <c r="F81" s="94"/>
      <c r="G81" s="94"/>
      <c r="H81" s="94"/>
      <c r="I81" s="94"/>
      <c r="J81" s="89"/>
      <c r="K81" s="90"/>
      <c r="L81" s="91"/>
      <c r="M81" s="92"/>
      <c r="N81" s="92"/>
      <c r="O81" s="92"/>
      <c r="P81" s="92"/>
      <c r="Q81" s="92"/>
      <c r="R81" s="92"/>
      <c r="S81" s="92"/>
      <c r="T81" s="92"/>
      <c r="U81" s="93"/>
      <c r="X81" s="39"/>
      <c r="Y81" s="39"/>
      <c r="Z81" s="39"/>
      <c r="AA81" s="39"/>
      <c r="AB81" s="39"/>
      <c r="AC81" s="39"/>
    </row>
    <row r="82" spans="2:29" ht="18" customHeight="1" x14ac:dyDescent="0.15">
      <c r="B82" s="96"/>
      <c r="C82" s="42" t="s">
        <v>146</v>
      </c>
      <c r="D82" s="94"/>
      <c r="E82" s="94"/>
      <c r="F82" s="94"/>
      <c r="G82" s="94"/>
      <c r="H82" s="94"/>
      <c r="I82" s="94"/>
      <c r="J82" s="89"/>
      <c r="K82" s="90"/>
      <c r="L82" s="91"/>
      <c r="M82" s="92"/>
      <c r="N82" s="92"/>
      <c r="O82" s="92"/>
      <c r="P82" s="92"/>
      <c r="Q82" s="92"/>
      <c r="R82" s="92"/>
      <c r="S82" s="92"/>
      <c r="T82" s="92"/>
      <c r="U82" s="93"/>
      <c r="X82" s="39"/>
      <c r="Y82" s="39"/>
      <c r="Z82" s="39"/>
      <c r="AA82" s="39"/>
      <c r="AB82" s="39"/>
      <c r="AC82" s="39"/>
    </row>
    <row r="83" spans="2:29" ht="18" customHeight="1" x14ac:dyDescent="0.15">
      <c r="B83" s="97"/>
      <c r="C83" s="42" t="s">
        <v>147</v>
      </c>
      <c r="D83" s="94"/>
      <c r="E83" s="94"/>
      <c r="F83" s="94"/>
      <c r="G83" s="94"/>
      <c r="H83" s="94"/>
      <c r="I83" s="94"/>
      <c r="J83" s="89"/>
      <c r="K83" s="90"/>
      <c r="L83" s="91"/>
      <c r="M83" s="92"/>
      <c r="N83" s="92"/>
      <c r="O83" s="92"/>
      <c r="P83" s="92"/>
      <c r="Q83" s="92"/>
      <c r="R83" s="92"/>
      <c r="S83" s="92"/>
      <c r="T83" s="92"/>
      <c r="U83" s="93"/>
      <c r="X83" s="39"/>
      <c r="Y83" s="39"/>
      <c r="Z83" s="39"/>
      <c r="AA83" s="39"/>
      <c r="AB83" s="39"/>
      <c r="AC83" s="39"/>
    </row>
    <row r="84" spans="2:29" ht="14.25" thickBot="1" x14ac:dyDescent="0.2"/>
    <row r="85" spans="2:29" ht="18" customHeight="1" x14ac:dyDescent="0.15">
      <c r="B85" s="108" t="s">
        <v>117</v>
      </c>
      <c r="C85" s="149" t="s">
        <v>5</v>
      </c>
      <c r="D85" s="150"/>
      <c r="E85" s="102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4"/>
      <c r="Q85" s="75"/>
      <c r="R85" s="51"/>
      <c r="S85" s="51"/>
      <c r="T85" s="51"/>
      <c r="U85" s="51"/>
      <c r="V85" s="76"/>
      <c r="AA85" s="39"/>
      <c r="AB85" s="39"/>
      <c r="AC85" s="39"/>
    </row>
    <row r="86" spans="2:29" ht="18" customHeight="1" x14ac:dyDescent="0.15">
      <c r="B86" s="109"/>
      <c r="C86" s="106" t="s">
        <v>13</v>
      </c>
      <c r="D86" s="107"/>
      <c r="E86" s="98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  <c r="Q86" s="63"/>
      <c r="R86" s="52"/>
      <c r="S86" s="52"/>
      <c r="T86" s="52"/>
      <c r="U86" s="52"/>
      <c r="V86" s="64"/>
      <c r="AA86" s="39"/>
      <c r="AB86" s="39"/>
      <c r="AC86" s="39"/>
    </row>
    <row r="87" spans="2:29" ht="18" customHeight="1" x14ac:dyDescent="0.15">
      <c r="B87" s="109"/>
      <c r="C87" s="106" t="s">
        <v>14</v>
      </c>
      <c r="D87" s="107"/>
      <c r="E87" s="98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  <c r="Q87" s="63"/>
      <c r="R87" s="52"/>
      <c r="S87" s="52"/>
      <c r="T87" s="52"/>
      <c r="U87" s="52"/>
      <c r="V87" s="64"/>
      <c r="AA87" s="39"/>
      <c r="AB87" s="39"/>
      <c r="AC87" s="39"/>
    </row>
    <row r="88" spans="2:29" ht="18" customHeight="1" x14ac:dyDescent="0.15">
      <c r="B88" s="109"/>
      <c r="C88" s="106" t="s">
        <v>10</v>
      </c>
      <c r="D88" s="107"/>
      <c r="E88" s="98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/>
      <c r="Q88" s="63"/>
      <c r="R88" s="52"/>
      <c r="S88" s="52"/>
      <c r="T88" s="52"/>
      <c r="U88" s="52"/>
      <c r="V88" s="64"/>
      <c r="AA88" s="39"/>
      <c r="AB88" s="39"/>
      <c r="AC88" s="39"/>
    </row>
    <row r="89" spans="2:29" ht="18" customHeight="1" x14ac:dyDescent="0.15">
      <c r="B89" s="109"/>
      <c r="C89" s="106" t="s">
        <v>15</v>
      </c>
      <c r="D89" s="107"/>
      <c r="E89" s="114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6"/>
      <c r="W89" s="46"/>
      <c r="X89" s="46"/>
      <c r="Y89" s="46"/>
      <c r="AA89" s="39"/>
      <c r="AB89" s="39"/>
      <c r="AC89" s="39"/>
    </row>
    <row r="90" spans="2:29" ht="18" customHeight="1" x14ac:dyDescent="0.15">
      <c r="B90" s="109"/>
      <c r="C90" s="106" t="s">
        <v>16</v>
      </c>
      <c r="D90" s="107"/>
      <c r="E90" s="164"/>
      <c r="F90" s="165"/>
      <c r="G90" s="165"/>
      <c r="H90" s="165"/>
      <c r="I90" s="63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84"/>
      <c r="U90" s="84"/>
      <c r="V90" s="85"/>
      <c r="AA90" s="39"/>
      <c r="AB90" s="39"/>
      <c r="AC90" s="39"/>
    </row>
    <row r="91" spans="2:29" ht="18" customHeight="1" x14ac:dyDescent="0.15">
      <c r="B91" s="109"/>
      <c r="C91" s="106" t="s">
        <v>175</v>
      </c>
      <c r="D91" s="107"/>
      <c r="E91" s="105" t="s">
        <v>171</v>
      </c>
      <c r="F91" s="105"/>
      <c r="G91" s="105"/>
      <c r="H91" s="105"/>
      <c r="I91" s="101"/>
      <c r="J91" s="101"/>
      <c r="K91" s="105" t="s">
        <v>172</v>
      </c>
      <c r="L91" s="105"/>
      <c r="M91" s="105"/>
      <c r="N91" s="105"/>
      <c r="O91" s="101"/>
      <c r="P91" s="101"/>
      <c r="Q91" s="83"/>
      <c r="R91" s="86"/>
      <c r="S91" s="86"/>
      <c r="T91" s="81"/>
      <c r="U91" s="81"/>
      <c r="V91" s="82"/>
      <c r="W91" s="46"/>
      <c r="X91" s="46"/>
      <c r="Y91" s="46"/>
      <c r="AA91" s="39"/>
      <c r="AB91" s="39"/>
      <c r="AC91" s="39"/>
    </row>
    <row r="92" spans="2:29" ht="18" customHeight="1" thickBot="1" x14ac:dyDescent="0.2">
      <c r="B92" s="110"/>
      <c r="C92" s="127" t="s">
        <v>173</v>
      </c>
      <c r="D92" s="128"/>
      <c r="E92" s="111" t="s">
        <v>171</v>
      </c>
      <c r="F92" s="111"/>
      <c r="G92" s="111"/>
      <c r="H92" s="111"/>
      <c r="I92" s="112"/>
      <c r="J92" s="112"/>
      <c r="K92" s="111" t="s">
        <v>172</v>
      </c>
      <c r="L92" s="111"/>
      <c r="M92" s="111"/>
      <c r="N92" s="111"/>
      <c r="O92" s="112"/>
      <c r="P92" s="112"/>
      <c r="Q92" s="111" t="s">
        <v>174</v>
      </c>
      <c r="R92" s="111"/>
      <c r="S92" s="111"/>
      <c r="T92" s="111"/>
      <c r="U92" s="112"/>
      <c r="V92" s="113"/>
      <c r="W92" s="46"/>
      <c r="X92" s="46"/>
      <c r="Y92" s="46"/>
      <c r="AA92" s="39"/>
      <c r="AB92" s="39"/>
      <c r="AC92" s="39"/>
    </row>
    <row r="93" spans="2:29" ht="14.25" thickBot="1" x14ac:dyDescent="0.2">
      <c r="B93" s="41"/>
      <c r="AA93" s="39"/>
      <c r="AB93" s="39"/>
      <c r="AC93" s="39"/>
    </row>
    <row r="94" spans="2:29" ht="18" customHeight="1" x14ac:dyDescent="0.15">
      <c r="B94" s="160" t="s">
        <v>126</v>
      </c>
      <c r="C94" s="149" t="s">
        <v>5</v>
      </c>
      <c r="D94" s="150"/>
      <c r="E94" s="102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4"/>
      <c r="Q94" s="75"/>
      <c r="R94" s="51"/>
      <c r="S94" s="51"/>
      <c r="T94" s="51"/>
      <c r="U94" s="51"/>
      <c r="V94" s="76"/>
      <c r="AA94" s="39"/>
      <c r="AB94" s="39"/>
      <c r="AC94" s="39"/>
    </row>
    <row r="95" spans="2:29" ht="18" customHeight="1" x14ac:dyDescent="0.15">
      <c r="B95" s="161"/>
      <c r="C95" s="106" t="s">
        <v>13</v>
      </c>
      <c r="D95" s="107"/>
      <c r="E95" s="98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100"/>
      <c r="Q95" s="63"/>
      <c r="R95" s="52"/>
      <c r="S95" s="52"/>
      <c r="T95" s="52"/>
      <c r="U95" s="52"/>
      <c r="V95" s="64"/>
      <c r="AA95" s="39"/>
      <c r="AB95" s="39"/>
      <c r="AC95" s="39"/>
    </row>
    <row r="96" spans="2:29" ht="18" customHeight="1" x14ac:dyDescent="0.15">
      <c r="B96" s="161"/>
      <c r="C96" s="106" t="s">
        <v>14</v>
      </c>
      <c r="D96" s="107"/>
      <c r="E96" s="98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100"/>
      <c r="Q96" s="63"/>
      <c r="R96" s="52"/>
      <c r="S96" s="52"/>
      <c r="T96" s="52"/>
      <c r="U96" s="52"/>
      <c r="V96" s="64"/>
      <c r="AA96" s="39"/>
      <c r="AB96" s="39"/>
      <c r="AC96" s="39"/>
    </row>
    <row r="97" spans="2:29" ht="18" customHeight="1" x14ac:dyDescent="0.15">
      <c r="B97" s="161"/>
      <c r="C97" s="106" t="s">
        <v>10</v>
      </c>
      <c r="D97" s="107"/>
      <c r="E97" s="98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100"/>
      <c r="Q97" s="63"/>
      <c r="R97" s="52"/>
      <c r="S97" s="52"/>
      <c r="T97" s="52"/>
      <c r="U97" s="52"/>
      <c r="V97" s="64"/>
      <c r="AA97" s="39"/>
      <c r="AB97" s="39"/>
      <c r="AC97" s="39"/>
    </row>
    <row r="98" spans="2:29" ht="18" customHeight="1" x14ac:dyDescent="0.15">
      <c r="B98" s="161"/>
      <c r="C98" s="106" t="s">
        <v>15</v>
      </c>
      <c r="D98" s="107"/>
      <c r="E98" s="114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6"/>
      <c r="W98" s="46"/>
      <c r="X98" s="46"/>
      <c r="Y98" s="46"/>
      <c r="AA98" s="39"/>
      <c r="AB98" s="39"/>
      <c r="AC98" s="39"/>
    </row>
    <row r="99" spans="2:29" ht="18" customHeight="1" x14ac:dyDescent="0.15">
      <c r="B99" s="161"/>
      <c r="C99" s="106" t="s">
        <v>16</v>
      </c>
      <c r="D99" s="107"/>
      <c r="E99" s="164"/>
      <c r="F99" s="165"/>
      <c r="G99" s="165"/>
      <c r="H99" s="165"/>
      <c r="I99" s="63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84"/>
      <c r="U99" s="84"/>
      <c r="V99" s="85"/>
      <c r="AA99" s="39"/>
      <c r="AB99" s="39"/>
      <c r="AC99" s="39"/>
    </row>
    <row r="100" spans="2:29" ht="18" customHeight="1" x14ac:dyDescent="0.15">
      <c r="B100" s="162"/>
      <c r="C100" s="106" t="s">
        <v>175</v>
      </c>
      <c r="D100" s="107"/>
      <c r="E100" s="105" t="s">
        <v>171</v>
      </c>
      <c r="F100" s="105"/>
      <c r="G100" s="105"/>
      <c r="H100" s="105"/>
      <c r="I100" s="101"/>
      <c r="J100" s="101"/>
      <c r="K100" s="105" t="s">
        <v>172</v>
      </c>
      <c r="L100" s="105"/>
      <c r="M100" s="105"/>
      <c r="N100" s="105"/>
      <c r="O100" s="101"/>
      <c r="P100" s="101"/>
      <c r="Q100" s="83"/>
      <c r="R100" s="86"/>
      <c r="S100" s="86"/>
      <c r="T100" s="81"/>
      <c r="U100" s="81"/>
      <c r="V100" s="82"/>
      <c r="AA100" s="39"/>
      <c r="AB100" s="39"/>
      <c r="AC100" s="39"/>
    </row>
    <row r="101" spans="2:29" ht="18" customHeight="1" thickBot="1" x14ac:dyDescent="0.2">
      <c r="B101" s="163"/>
      <c r="C101" s="127" t="s">
        <v>173</v>
      </c>
      <c r="D101" s="128"/>
      <c r="E101" s="111" t="s">
        <v>171</v>
      </c>
      <c r="F101" s="111"/>
      <c r="G101" s="111"/>
      <c r="H101" s="111"/>
      <c r="I101" s="112"/>
      <c r="J101" s="112"/>
      <c r="K101" s="111" t="s">
        <v>172</v>
      </c>
      <c r="L101" s="111"/>
      <c r="M101" s="111"/>
      <c r="N101" s="111"/>
      <c r="O101" s="112"/>
      <c r="P101" s="112"/>
      <c r="Q101" s="111" t="s">
        <v>174</v>
      </c>
      <c r="R101" s="111"/>
      <c r="S101" s="111"/>
      <c r="T101" s="111"/>
      <c r="U101" s="112"/>
      <c r="V101" s="113"/>
      <c r="W101" s="46"/>
      <c r="X101" s="46"/>
      <c r="Y101" s="46"/>
      <c r="AA101" s="39"/>
      <c r="AB101" s="39"/>
      <c r="AC101" s="39"/>
    </row>
    <row r="102" spans="2:29" ht="14.25" thickBot="1" x14ac:dyDescent="0.2">
      <c r="B102" s="47"/>
      <c r="AA102" s="39"/>
      <c r="AB102" s="39"/>
      <c r="AC102" s="39"/>
    </row>
    <row r="103" spans="2:29" ht="18" customHeight="1" x14ac:dyDescent="0.15">
      <c r="B103" s="160" t="s">
        <v>118</v>
      </c>
      <c r="C103" s="149" t="s">
        <v>5</v>
      </c>
      <c r="D103" s="150"/>
      <c r="E103" s="102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4"/>
      <c r="Q103" s="75"/>
      <c r="R103" s="51"/>
      <c r="S103" s="51"/>
      <c r="T103" s="51"/>
      <c r="U103" s="51"/>
      <c r="V103" s="76"/>
      <c r="AA103" s="39"/>
      <c r="AB103" s="39"/>
      <c r="AC103" s="39"/>
    </row>
    <row r="104" spans="2:29" ht="18" customHeight="1" x14ac:dyDescent="0.15">
      <c r="B104" s="161"/>
      <c r="C104" s="106" t="s">
        <v>13</v>
      </c>
      <c r="D104" s="107"/>
      <c r="E104" s="98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100"/>
      <c r="Q104" s="63"/>
      <c r="R104" s="52"/>
      <c r="S104" s="52"/>
      <c r="T104" s="52"/>
      <c r="U104" s="52"/>
      <c r="V104" s="64"/>
      <c r="AA104" s="39"/>
      <c r="AB104" s="39"/>
      <c r="AC104" s="39"/>
    </row>
    <row r="105" spans="2:29" ht="18" customHeight="1" x14ac:dyDescent="0.15">
      <c r="B105" s="161"/>
      <c r="C105" s="106" t="s">
        <v>14</v>
      </c>
      <c r="D105" s="107"/>
      <c r="E105" s="98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100"/>
      <c r="Q105" s="63"/>
      <c r="R105" s="52"/>
      <c r="S105" s="52"/>
      <c r="T105" s="52"/>
      <c r="U105" s="52"/>
      <c r="V105" s="64"/>
      <c r="AA105" s="39"/>
      <c r="AB105" s="39"/>
      <c r="AC105" s="39"/>
    </row>
    <row r="106" spans="2:29" ht="18" customHeight="1" x14ac:dyDescent="0.15">
      <c r="B106" s="161"/>
      <c r="C106" s="106" t="s">
        <v>10</v>
      </c>
      <c r="D106" s="107"/>
      <c r="E106" s="98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100"/>
      <c r="Q106" s="63"/>
      <c r="R106" s="52"/>
      <c r="S106" s="52"/>
      <c r="T106" s="52"/>
      <c r="U106" s="52"/>
      <c r="V106" s="64"/>
      <c r="AA106" s="39"/>
      <c r="AB106" s="39"/>
      <c r="AC106" s="39"/>
    </row>
    <row r="107" spans="2:29" ht="18" customHeight="1" x14ac:dyDescent="0.15">
      <c r="B107" s="161"/>
      <c r="C107" s="106" t="s">
        <v>15</v>
      </c>
      <c r="D107" s="107"/>
      <c r="E107" s="114"/>
      <c r="F107" s="115"/>
      <c r="G107" s="115"/>
      <c r="H107" s="115"/>
      <c r="I107" s="115"/>
      <c r="J107" s="115"/>
      <c r="K107" s="115"/>
      <c r="L107" s="115"/>
      <c r="M107" s="115"/>
      <c r="N107" s="115"/>
      <c r="O107" s="115"/>
      <c r="P107" s="115"/>
      <c r="Q107" s="115"/>
      <c r="R107" s="115"/>
      <c r="S107" s="115"/>
      <c r="T107" s="115"/>
      <c r="U107" s="115"/>
      <c r="V107" s="116"/>
      <c r="W107" s="46"/>
      <c r="X107" s="46"/>
      <c r="Y107" s="46"/>
      <c r="AA107" s="39"/>
      <c r="AB107" s="39"/>
      <c r="AC107" s="39"/>
    </row>
    <row r="108" spans="2:29" ht="18" customHeight="1" x14ac:dyDescent="0.15">
      <c r="B108" s="161"/>
      <c r="C108" s="106" t="s">
        <v>16</v>
      </c>
      <c r="D108" s="107"/>
      <c r="E108" s="164"/>
      <c r="F108" s="165"/>
      <c r="G108" s="165"/>
      <c r="H108" s="165"/>
      <c r="I108" s="63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84"/>
      <c r="U108" s="84"/>
      <c r="V108" s="85"/>
      <c r="AA108" s="39"/>
      <c r="AB108" s="39"/>
      <c r="AC108" s="39"/>
    </row>
    <row r="109" spans="2:29" ht="18" customHeight="1" x14ac:dyDescent="0.15">
      <c r="B109" s="162"/>
      <c r="C109" s="106" t="s">
        <v>175</v>
      </c>
      <c r="D109" s="107"/>
      <c r="E109" s="105" t="s">
        <v>171</v>
      </c>
      <c r="F109" s="105"/>
      <c r="G109" s="105"/>
      <c r="H109" s="105"/>
      <c r="I109" s="101"/>
      <c r="J109" s="101"/>
      <c r="K109" s="105" t="s">
        <v>172</v>
      </c>
      <c r="L109" s="105"/>
      <c r="M109" s="105"/>
      <c r="N109" s="105"/>
      <c r="O109" s="101"/>
      <c r="P109" s="101"/>
      <c r="Q109" s="83"/>
      <c r="R109" s="86"/>
      <c r="S109" s="86"/>
      <c r="T109" s="81"/>
      <c r="U109" s="81"/>
      <c r="V109" s="82"/>
      <c r="AA109" s="39"/>
      <c r="AB109" s="39"/>
      <c r="AC109" s="39"/>
    </row>
    <row r="110" spans="2:29" ht="18" customHeight="1" thickBot="1" x14ac:dyDescent="0.2">
      <c r="B110" s="163"/>
      <c r="C110" s="127" t="s">
        <v>173</v>
      </c>
      <c r="D110" s="128"/>
      <c r="E110" s="111" t="s">
        <v>171</v>
      </c>
      <c r="F110" s="111"/>
      <c r="G110" s="111"/>
      <c r="H110" s="111"/>
      <c r="I110" s="112"/>
      <c r="J110" s="112"/>
      <c r="K110" s="111" t="s">
        <v>172</v>
      </c>
      <c r="L110" s="111"/>
      <c r="M110" s="111"/>
      <c r="N110" s="111"/>
      <c r="O110" s="112"/>
      <c r="P110" s="112"/>
      <c r="Q110" s="111" t="s">
        <v>174</v>
      </c>
      <c r="R110" s="111"/>
      <c r="S110" s="111"/>
      <c r="T110" s="111"/>
      <c r="U110" s="112"/>
      <c r="V110" s="113"/>
      <c r="W110" s="46"/>
      <c r="X110" s="46"/>
      <c r="Y110" s="46"/>
      <c r="AA110" s="39"/>
      <c r="AB110" s="39"/>
      <c r="AC110" s="39"/>
    </row>
    <row r="111" spans="2:29" ht="14.25" thickBot="1" x14ac:dyDescent="0.2">
      <c r="B111" s="47"/>
      <c r="AA111" s="39"/>
      <c r="AB111" s="39"/>
      <c r="AC111" s="39"/>
    </row>
    <row r="112" spans="2:29" ht="18" customHeight="1" x14ac:dyDescent="0.15">
      <c r="B112" s="160" t="s">
        <v>119</v>
      </c>
      <c r="C112" s="149" t="s">
        <v>5</v>
      </c>
      <c r="D112" s="150"/>
      <c r="E112" s="102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4"/>
      <c r="Q112" s="75"/>
      <c r="R112" s="51"/>
      <c r="S112" s="51"/>
      <c r="T112" s="51"/>
      <c r="U112" s="51"/>
      <c r="V112" s="76"/>
      <c r="AA112" s="39"/>
      <c r="AB112" s="39"/>
      <c r="AC112" s="39"/>
    </row>
    <row r="113" spans="2:29" ht="18" customHeight="1" x14ac:dyDescent="0.15">
      <c r="B113" s="161"/>
      <c r="C113" s="106" t="s">
        <v>13</v>
      </c>
      <c r="D113" s="107"/>
      <c r="E113" s="98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100"/>
      <c r="Q113" s="63"/>
      <c r="R113" s="52"/>
      <c r="S113" s="52"/>
      <c r="T113" s="52"/>
      <c r="U113" s="52"/>
      <c r="V113" s="64"/>
      <c r="AA113" s="39"/>
      <c r="AB113" s="39"/>
      <c r="AC113" s="39"/>
    </row>
    <row r="114" spans="2:29" ht="18" customHeight="1" x14ac:dyDescent="0.15">
      <c r="B114" s="161"/>
      <c r="C114" s="106" t="s">
        <v>14</v>
      </c>
      <c r="D114" s="107"/>
      <c r="E114" s="98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100"/>
      <c r="Q114" s="63"/>
      <c r="R114" s="52"/>
      <c r="S114" s="52"/>
      <c r="T114" s="52"/>
      <c r="U114" s="52"/>
      <c r="V114" s="64"/>
      <c r="AA114" s="39"/>
      <c r="AB114" s="39"/>
      <c r="AC114" s="39"/>
    </row>
    <row r="115" spans="2:29" ht="18" customHeight="1" x14ac:dyDescent="0.15">
      <c r="B115" s="161"/>
      <c r="C115" s="106" t="s">
        <v>10</v>
      </c>
      <c r="D115" s="107"/>
      <c r="E115" s="98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100"/>
      <c r="Q115" s="63"/>
      <c r="R115" s="52"/>
      <c r="S115" s="52"/>
      <c r="T115" s="52"/>
      <c r="U115" s="52"/>
      <c r="V115" s="64"/>
      <c r="AA115" s="39"/>
      <c r="AB115" s="39"/>
      <c r="AC115" s="39"/>
    </row>
    <row r="116" spans="2:29" ht="18" customHeight="1" x14ac:dyDescent="0.15">
      <c r="B116" s="161"/>
      <c r="C116" s="106" t="s">
        <v>15</v>
      </c>
      <c r="D116" s="107"/>
      <c r="E116" s="114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6"/>
      <c r="W116" s="46"/>
      <c r="X116" s="46"/>
      <c r="Y116" s="46"/>
      <c r="AA116" s="39"/>
      <c r="AB116" s="39"/>
      <c r="AC116" s="39"/>
    </row>
    <row r="117" spans="2:29" ht="18" customHeight="1" x14ac:dyDescent="0.15">
      <c r="B117" s="161"/>
      <c r="C117" s="106" t="s">
        <v>16</v>
      </c>
      <c r="D117" s="107"/>
      <c r="E117" s="164"/>
      <c r="F117" s="165"/>
      <c r="G117" s="165"/>
      <c r="H117" s="165"/>
      <c r="I117" s="63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84"/>
      <c r="U117" s="84"/>
      <c r="V117" s="85"/>
      <c r="AA117" s="39"/>
      <c r="AB117" s="39"/>
      <c r="AC117" s="39"/>
    </row>
    <row r="118" spans="2:29" ht="18" customHeight="1" x14ac:dyDescent="0.15">
      <c r="B118" s="162"/>
      <c r="C118" s="106" t="s">
        <v>175</v>
      </c>
      <c r="D118" s="107"/>
      <c r="E118" s="105" t="s">
        <v>171</v>
      </c>
      <c r="F118" s="105"/>
      <c r="G118" s="105"/>
      <c r="H118" s="105"/>
      <c r="I118" s="101"/>
      <c r="J118" s="101"/>
      <c r="K118" s="105" t="s">
        <v>172</v>
      </c>
      <c r="L118" s="105"/>
      <c r="M118" s="105"/>
      <c r="N118" s="105"/>
      <c r="O118" s="101"/>
      <c r="P118" s="101"/>
      <c r="Q118" s="83"/>
      <c r="R118" s="86"/>
      <c r="S118" s="86"/>
      <c r="T118" s="81"/>
      <c r="U118" s="81"/>
      <c r="V118" s="82"/>
      <c r="AA118" s="39"/>
      <c r="AB118" s="39"/>
      <c r="AC118" s="39"/>
    </row>
    <row r="119" spans="2:29" ht="18" customHeight="1" thickBot="1" x14ac:dyDescent="0.2">
      <c r="B119" s="163"/>
      <c r="C119" s="127" t="s">
        <v>173</v>
      </c>
      <c r="D119" s="128"/>
      <c r="E119" s="111" t="s">
        <v>171</v>
      </c>
      <c r="F119" s="111"/>
      <c r="G119" s="111"/>
      <c r="H119" s="111"/>
      <c r="I119" s="112"/>
      <c r="J119" s="112"/>
      <c r="K119" s="111" t="s">
        <v>172</v>
      </c>
      <c r="L119" s="111"/>
      <c r="M119" s="111"/>
      <c r="N119" s="111"/>
      <c r="O119" s="112"/>
      <c r="P119" s="112"/>
      <c r="Q119" s="111" t="s">
        <v>174</v>
      </c>
      <c r="R119" s="111"/>
      <c r="S119" s="111"/>
      <c r="T119" s="111"/>
      <c r="U119" s="112"/>
      <c r="V119" s="113"/>
      <c r="W119" s="46"/>
      <c r="X119" s="46"/>
      <c r="Y119" s="46"/>
      <c r="AA119" s="39"/>
      <c r="AB119" s="39"/>
      <c r="AC119" s="39"/>
    </row>
    <row r="120" spans="2:29" ht="14.25" thickBot="1" x14ac:dyDescent="0.2">
      <c r="B120" s="47"/>
      <c r="AA120" s="39"/>
      <c r="AB120" s="39"/>
      <c r="AC120" s="39"/>
    </row>
    <row r="121" spans="2:29" ht="18" customHeight="1" x14ac:dyDescent="0.15">
      <c r="B121" s="160" t="s">
        <v>120</v>
      </c>
      <c r="C121" s="149" t="s">
        <v>5</v>
      </c>
      <c r="D121" s="150"/>
      <c r="E121" s="102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4"/>
      <c r="Q121" s="75"/>
      <c r="R121" s="51"/>
      <c r="S121" s="51"/>
      <c r="T121" s="51"/>
      <c r="U121" s="51"/>
      <c r="V121" s="76"/>
      <c r="AA121" s="39"/>
      <c r="AB121" s="39"/>
      <c r="AC121" s="39"/>
    </row>
    <row r="122" spans="2:29" ht="18" customHeight="1" x14ac:dyDescent="0.15">
      <c r="B122" s="161"/>
      <c r="C122" s="106" t="s">
        <v>13</v>
      </c>
      <c r="D122" s="107"/>
      <c r="E122" s="98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100"/>
      <c r="Q122" s="63"/>
      <c r="R122" s="52"/>
      <c r="S122" s="52"/>
      <c r="T122" s="52"/>
      <c r="U122" s="52"/>
      <c r="V122" s="64"/>
      <c r="AA122" s="39"/>
      <c r="AB122" s="39"/>
      <c r="AC122" s="39"/>
    </row>
    <row r="123" spans="2:29" ht="18" customHeight="1" x14ac:dyDescent="0.15">
      <c r="B123" s="161"/>
      <c r="C123" s="106" t="s">
        <v>14</v>
      </c>
      <c r="D123" s="107"/>
      <c r="E123" s="98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100"/>
      <c r="Q123" s="63"/>
      <c r="R123" s="52"/>
      <c r="S123" s="52"/>
      <c r="T123" s="52"/>
      <c r="U123" s="52"/>
      <c r="V123" s="64"/>
      <c r="AA123" s="39"/>
      <c r="AB123" s="39"/>
      <c r="AC123" s="39"/>
    </row>
    <row r="124" spans="2:29" ht="18" customHeight="1" x14ac:dyDescent="0.15">
      <c r="B124" s="161"/>
      <c r="C124" s="106" t="s">
        <v>10</v>
      </c>
      <c r="D124" s="107"/>
      <c r="E124" s="98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100"/>
      <c r="Q124" s="63"/>
      <c r="R124" s="52"/>
      <c r="S124" s="52"/>
      <c r="T124" s="52"/>
      <c r="U124" s="52"/>
      <c r="V124" s="64"/>
      <c r="AA124" s="39"/>
      <c r="AB124" s="39"/>
      <c r="AC124" s="39"/>
    </row>
    <row r="125" spans="2:29" ht="18" customHeight="1" x14ac:dyDescent="0.15">
      <c r="B125" s="161"/>
      <c r="C125" s="106" t="s">
        <v>15</v>
      </c>
      <c r="D125" s="107"/>
      <c r="E125" s="114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6"/>
      <c r="W125" s="46"/>
      <c r="X125" s="46"/>
      <c r="Y125" s="46"/>
      <c r="AA125" s="39"/>
      <c r="AB125" s="39"/>
      <c r="AC125" s="39"/>
    </row>
    <row r="126" spans="2:29" ht="18" customHeight="1" x14ac:dyDescent="0.15">
      <c r="B126" s="161"/>
      <c r="C126" s="106" t="s">
        <v>16</v>
      </c>
      <c r="D126" s="107"/>
      <c r="E126" s="164"/>
      <c r="F126" s="165"/>
      <c r="G126" s="165"/>
      <c r="H126" s="165"/>
      <c r="I126" s="63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84"/>
      <c r="U126" s="84"/>
      <c r="V126" s="85"/>
      <c r="AA126" s="39"/>
      <c r="AB126" s="39"/>
      <c r="AC126" s="39"/>
    </row>
    <row r="127" spans="2:29" ht="18" customHeight="1" x14ac:dyDescent="0.15">
      <c r="B127" s="162"/>
      <c r="C127" s="106" t="s">
        <v>175</v>
      </c>
      <c r="D127" s="107"/>
      <c r="E127" s="105" t="s">
        <v>171</v>
      </c>
      <c r="F127" s="105"/>
      <c r="G127" s="105"/>
      <c r="H127" s="105"/>
      <c r="I127" s="101"/>
      <c r="J127" s="101"/>
      <c r="K127" s="105" t="s">
        <v>172</v>
      </c>
      <c r="L127" s="105"/>
      <c r="M127" s="105"/>
      <c r="N127" s="105"/>
      <c r="O127" s="101"/>
      <c r="P127" s="101"/>
      <c r="Q127" s="83"/>
      <c r="R127" s="86"/>
      <c r="S127" s="86"/>
      <c r="T127" s="81"/>
      <c r="U127" s="81"/>
      <c r="V127" s="82"/>
      <c r="AA127" s="39"/>
      <c r="AB127" s="39"/>
      <c r="AC127" s="39"/>
    </row>
    <row r="128" spans="2:29" ht="18" customHeight="1" thickBot="1" x14ac:dyDescent="0.2">
      <c r="B128" s="163"/>
      <c r="C128" s="127" t="s">
        <v>173</v>
      </c>
      <c r="D128" s="128"/>
      <c r="E128" s="111" t="s">
        <v>171</v>
      </c>
      <c r="F128" s="111"/>
      <c r="G128" s="111"/>
      <c r="H128" s="111"/>
      <c r="I128" s="112"/>
      <c r="J128" s="112"/>
      <c r="K128" s="111" t="s">
        <v>172</v>
      </c>
      <c r="L128" s="111"/>
      <c r="M128" s="111"/>
      <c r="N128" s="111"/>
      <c r="O128" s="112"/>
      <c r="P128" s="112"/>
      <c r="Q128" s="111" t="s">
        <v>174</v>
      </c>
      <c r="R128" s="111"/>
      <c r="S128" s="111"/>
      <c r="T128" s="111"/>
      <c r="U128" s="112"/>
      <c r="V128" s="113"/>
      <c r="W128" s="46"/>
      <c r="X128" s="46"/>
      <c r="Y128" s="46"/>
      <c r="AA128" s="39"/>
      <c r="AB128" s="39"/>
      <c r="AC128" s="39"/>
    </row>
    <row r="129" spans="2:29" ht="14.25" thickBot="1" x14ac:dyDescent="0.2">
      <c r="B129" s="47"/>
      <c r="AA129" s="39"/>
      <c r="AB129" s="39"/>
      <c r="AC129" s="39"/>
    </row>
    <row r="130" spans="2:29" ht="18" customHeight="1" x14ac:dyDescent="0.15">
      <c r="B130" s="160" t="s">
        <v>121</v>
      </c>
      <c r="C130" s="149" t="s">
        <v>5</v>
      </c>
      <c r="D130" s="150"/>
      <c r="E130" s="102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4"/>
      <c r="Q130" s="75"/>
      <c r="R130" s="51"/>
      <c r="S130" s="51"/>
      <c r="T130" s="51"/>
      <c r="U130" s="51"/>
      <c r="V130" s="76"/>
      <c r="AA130" s="39"/>
      <c r="AB130" s="39"/>
      <c r="AC130" s="39"/>
    </row>
    <row r="131" spans="2:29" ht="18" customHeight="1" x14ac:dyDescent="0.15">
      <c r="B131" s="161"/>
      <c r="C131" s="106" t="s">
        <v>13</v>
      </c>
      <c r="D131" s="107"/>
      <c r="E131" s="98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100"/>
      <c r="Q131" s="63"/>
      <c r="R131" s="52"/>
      <c r="S131" s="52"/>
      <c r="T131" s="52"/>
      <c r="U131" s="52"/>
      <c r="V131" s="64"/>
      <c r="AA131" s="39"/>
      <c r="AB131" s="39"/>
      <c r="AC131" s="39"/>
    </row>
    <row r="132" spans="2:29" ht="18" customHeight="1" x14ac:dyDescent="0.15">
      <c r="B132" s="161"/>
      <c r="C132" s="106" t="s">
        <v>14</v>
      </c>
      <c r="D132" s="107"/>
      <c r="E132" s="98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100"/>
      <c r="Q132" s="63"/>
      <c r="R132" s="52"/>
      <c r="S132" s="52"/>
      <c r="T132" s="52"/>
      <c r="U132" s="52"/>
      <c r="V132" s="64"/>
      <c r="AA132" s="39"/>
      <c r="AB132" s="39"/>
      <c r="AC132" s="39"/>
    </row>
    <row r="133" spans="2:29" ht="18" customHeight="1" x14ac:dyDescent="0.15">
      <c r="B133" s="161"/>
      <c r="C133" s="106" t="s">
        <v>10</v>
      </c>
      <c r="D133" s="107"/>
      <c r="E133" s="98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100"/>
      <c r="Q133" s="63"/>
      <c r="R133" s="52"/>
      <c r="S133" s="52"/>
      <c r="T133" s="52"/>
      <c r="U133" s="52"/>
      <c r="V133" s="64"/>
      <c r="AA133" s="39"/>
      <c r="AB133" s="39"/>
      <c r="AC133" s="39"/>
    </row>
    <row r="134" spans="2:29" ht="18" customHeight="1" x14ac:dyDescent="0.15">
      <c r="B134" s="161"/>
      <c r="C134" s="106" t="s">
        <v>15</v>
      </c>
      <c r="D134" s="107"/>
      <c r="E134" s="114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6"/>
      <c r="W134" s="46"/>
      <c r="X134" s="46"/>
      <c r="Y134" s="46"/>
      <c r="AA134" s="39"/>
      <c r="AB134" s="39"/>
      <c r="AC134" s="39"/>
    </row>
    <row r="135" spans="2:29" ht="18" customHeight="1" x14ac:dyDescent="0.15">
      <c r="B135" s="161"/>
      <c r="C135" s="106" t="s">
        <v>16</v>
      </c>
      <c r="D135" s="107"/>
      <c r="E135" s="164"/>
      <c r="F135" s="165"/>
      <c r="G135" s="165"/>
      <c r="H135" s="165"/>
      <c r="I135" s="63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84"/>
      <c r="U135" s="84"/>
      <c r="V135" s="85"/>
      <c r="AA135" s="39"/>
      <c r="AB135" s="39"/>
      <c r="AC135" s="39"/>
    </row>
    <row r="136" spans="2:29" ht="18" customHeight="1" x14ac:dyDescent="0.15">
      <c r="B136" s="162"/>
      <c r="C136" s="106" t="s">
        <v>175</v>
      </c>
      <c r="D136" s="107"/>
      <c r="E136" s="105" t="s">
        <v>171</v>
      </c>
      <c r="F136" s="105"/>
      <c r="G136" s="105"/>
      <c r="H136" s="105"/>
      <c r="I136" s="101"/>
      <c r="J136" s="101"/>
      <c r="K136" s="105" t="s">
        <v>172</v>
      </c>
      <c r="L136" s="105"/>
      <c r="M136" s="105"/>
      <c r="N136" s="105"/>
      <c r="O136" s="101"/>
      <c r="P136" s="101"/>
      <c r="Q136" s="83"/>
      <c r="R136" s="86"/>
      <c r="S136" s="86"/>
      <c r="T136" s="81"/>
      <c r="U136" s="81"/>
      <c r="V136" s="82"/>
      <c r="AA136" s="39"/>
      <c r="AB136" s="39"/>
      <c r="AC136" s="39"/>
    </row>
    <row r="137" spans="2:29" ht="18" customHeight="1" thickBot="1" x14ac:dyDescent="0.2">
      <c r="B137" s="163"/>
      <c r="C137" s="127" t="s">
        <v>173</v>
      </c>
      <c r="D137" s="128"/>
      <c r="E137" s="111" t="s">
        <v>171</v>
      </c>
      <c r="F137" s="111"/>
      <c r="G137" s="111"/>
      <c r="H137" s="111"/>
      <c r="I137" s="112"/>
      <c r="J137" s="112"/>
      <c r="K137" s="111" t="s">
        <v>172</v>
      </c>
      <c r="L137" s="111"/>
      <c r="M137" s="111"/>
      <c r="N137" s="111"/>
      <c r="O137" s="112"/>
      <c r="P137" s="112"/>
      <c r="Q137" s="111" t="s">
        <v>174</v>
      </c>
      <c r="R137" s="111"/>
      <c r="S137" s="111"/>
      <c r="T137" s="111"/>
      <c r="U137" s="112"/>
      <c r="V137" s="113"/>
      <c r="W137" s="46"/>
      <c r="X137" s="46"/>
      <c r="Y137" s="46"/>
      <c r="AA137" s="39"/>
      <c r="AB137" s="39"/>
      <c r="AC137" s="39"/>
    </row>
    <row r="138" spans="2:29" ht="14.25" thickBot="1" x14ac:dyDescent="0.2">
      <c r="B138" s="47"/>
      <c r="AA138" s="39"/>
      <c r="AB138" s="39"/>
      <c r="AC138" s="39"/>
    </row>
    <row r="139" spans="2:29" ht="18" customHeight="1" x14ac:dyDescent="0.15">
      <c r="B139" s="160" t="s">
        <v>169</v>
      </c>
      <c r="C139" s="49" t="s">
        <v>5</v>
      </c>
      <c r="D139" s="50"/>
      <c r="E139" s="102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4"/>
      <c r="Q139" s="75"/>
      <c r="R139" s="51"/>
      <c r="S139" s="51"/>
      <c r="T139" s="51"/>
      <c r="U139" s="76"/>
      <c r="AA139" s="39"/>
      <c r="AB139" s="39"/>
      <c r="AC139" s="39"/>
    </row>
    <row r="140" spans="2:29" ht="18" customHeight="1" x14ac:dyDescent="0.15">
      <c r="B140" s="161"/>
      <c r="C140" s="48" t="s">
        <v>18</v>
      </c>
      <c r="D140" s="43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63"/>
      <c r="R140" s="52"/>
      <c r="S140" s="52"/>
      <c r="T140" s="52"/>
      <c r="U140" s="64"/>
      <c r="AA140" s="39"/>
      <c r="AB140" s="39"/>
      <c r="AC140" s="39"/>
    </row>
    <row r="141" spans="2:29" ht="18" customHeight="1" x14ac:dyDescent="0.15">
      <c r="B141" s="161"/>
      <c r="C141" s="48" t="s">
        <v>8</v>
      </c>
      <c r="D141" s="43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63"/>
      <c r="R141" s="52"/>
      <c r="S141" s="52"/>
      <c r="T141" s="52"/>
      <c r="U141" s="64"/>
      <c r="AA141" s="39"/>
      <c r="AB141" s="39"/>
      <c r="AC141" s="39"/>
    </row>
    <row r="142" spans="2:29" ht="18" customHeight="1" x14ac:dyDescent="0.15">
      <c r="B142" s="161"/>
      <c r="C142" s="48" t="s">
        <v>13</v>
      </c>
      <c r="D142" s="43"/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63"/>
      <c r="R142" s="52"/>
      <c r="S142" s="52"/>
      <c r="T142" s="52"/>
      <c r="U142" s="64"/>
      <c r="AA142" s="39"/>
      <c r="AB142" s="39"/>
      <c r="AC142" s="39"/>
    </row>
    <row r="143" spans="2:29" ht="18" customHeight="1" x14ac:dyDescent="0.15">
      <c r="B143" s="161"/>
      <c r="C143" s="106" t="s">
        <v>14</v>
      </c>
      <c r="D143" s="107"/>
      <c r="E143" s="98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100"/>
      <c r="Q143" s="63"/>
      <c r="R143" s="52"/>
      <c r="S143" s="52"/>
      <c r="T143" s="52"/>
      <c r="U143" s="64"/>
      <c r="AA143" s="39"/>
      <c r="AB143" s="39"/>
      <c r="AC143" s="39"/>
    </row>
    <row r="144" spans="2:29" ht="18" customHeight="1" x14ac:dyDescent="0.15">
      <c r="B144" s="161"/>
      <c r="C144" s="48" t="s">
        <v>10</v>
      </c>
      <c r="D144" s="43"/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63"/>
      <c r="R144" s="52"/>
      <c r="S144" s="52"/>
      <c r="T144" s="52"/>
      <c r="U144" s="64"/>
      <c r="AA144" s="39"/>
      <c r="AB144" s="39"/>
      <c r="AC144" s="39"/>
    </row>
    <row r="145" spans="2:29" ht="18" customHeight="1" x14ac:dyDescent="0.15">
      <c r="B145" s="161"/>
      <c r="C145" s="48" t="s">
        <v>15</v>
      </c>
      <c r="D145" s="43"/>
      <c r="E145" s="73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80"/>
      <c r="W145" s="46"/>
      <c r="X145" s="46"/>
      <c r="Y145" s="46"/>
      <c r="AA145" s="39"/>
      <c r="AB145" s="39"/>
      <c r="AC145" s="39"/>
    </row>
    <row r="146" spans="2:29" ht="18" customHeight="1" x14ac:dyDescent="0.15">
      <c r="B146" s="161"/>
      <c r="C146" s="48" t="s">
        <v>16</v>
      </c>
      <c r="D146" s="43"/>
      <c r="E146" s="119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1"/>
      <c r="Q146" s="63"/>
      <c r="R146" s="52"/>
      <c r="S146" s="52"/>
      <c r="T146" s="52"/>
      <c r="U146" s="64"/>
      <c r="AA146" s="39"/>
      <c r="AB146" s="39"/>
      <c r="AC146" s="39"/>
    </row>
    <row r="147" spans="2:29" ht="18" customHeight="1" x14ac:dyDescent="0.15">
      <c r="B147" s="161"/>
      <c r="C147" s="48" t="s">
        <v>17</v>
      </c>
      <c r="D147" s="43"/>
      <c r="E147" s="114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7"/>
      <c r="Q147" s="63"/>
      <c r="R147" s="52"/>
      <c r="S147" s="52"/>
      <c r="T147" s="52"/>
      <c r="U147" s="64"/>
      <c r="W147" s="45"/>
      <c r="X147" s="45"/>
      <c r="Y147" s="45"/>
      <c r="AA147" s="39"/>
      <c r="AB147" s="39"/>
      <c r="AC147" s="39"/>
    </row>
    <row r="148" spans="2:29" ht="18" customHeight="1" thickBot="1" x14ac:dyDescent="0.2">
      <c r="B148" s="163"/>
      <c r="C148" s="151" t="s">
        <v>127</v>
      </c>
      <c r="D148" s="152"/>
      <c r="E148" s="122">
        <v>45603</v>
      </c>
      <c r="F148" s="122"/>
      <c r="G148" s="122"/>
      <c r="H148" s="122"/>
      <c r="I148" s="123"/>
      <c r="J148" s="123"/>
      <c r="K148" s="122">
        <v>45604</v>
      </c>
      <c r="L148" s="122"/>
      <c r="M148" s="122"/>
      <c r="N148" s="122"/>
      <c r="O148" s="123"/>
      <c r="P148" s="123"/>
      <c r="Q148" s="77"/>
      <c r="R148" s="78"/>
      <c r="S148" s="78"/>
      <c r="T148" s="78"/>
      <c r="U148" s="79"/>
      <c r="W148" s="46"/>
      <c r="X148" s="46"/>
      <c r="Y148" s="46"/>
      <c r="AA148" s="39"/>
      <c r="AB148" s="39"/>
      <c r="AC148" s="39"/>
    </row>
    <row r="149" spans="2:29" ht="14.25" thickBot="1" x14ac:dyDescent="0.2">
      <c r="B149" s="47"/>
      <c r="AA149" s="39"/>
      <c r="AB149" s="39"/>
      <c r="AC149" s="39"/>
    </row>
    <row r="150" spans="2:29" ht="18" customHeight="1" x14ac:dyDescent="0.15">
      <c r="B150" s="160" t="s">
        <v>123</v>
      </c>
      <c r="C150" s="49" t="s">
        <v>5</v>
      </c>
      <c r="D150" s="51"/>
      <c r="E150" s="102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4"/>
      <c r="Q150" s="75"/>
      <c r="R150" s="51"/>
      <c r="S150" s="51"/>
      <c r="T150" s="51"/>
      <c r="U150" s="76"/>
      <c r="AA150" s="39"/>
      <c r="AB150" s="39"/>
      <c r="AC150" s="39"/>
    </row>
    <row r="151" spans="2:29" ht="18" customHeight="1" x14ac:dyDescent="0.15">
      <c r="B151" s="161"/>
      <c r="C151" s="48" t="s">
        <v>18</v>
      </c>
      <c r="D151" s="43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63"/>
      <c r="R151" s="52"/>
      <c r="S151" s="52"/>
      <c r="T151" s="52"/>
      <c r="U151" s="64"/>
      <c r="AA151" s="39"/>
      <c r="AB151" s="39"/>
      <c r="AC151" s="39"/>
    </row>
    <row r="152" spans="2:29" ht="18" customHeight="1" x14ac:dyDescent="0.15">
      <c r="B152" s="161"/>
      <c r="C152" s="48" t="s">
        <v>8</v>
      </c>
      <c r="D152" s="43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63"/>
      <c r="R152" s="52"/>
      <c r="S152" s="52"/>
      <c r="T152" s="52"/>
      <c r="U152" s="64"/>
      <c r="AA152" s="39"/>
      <c r="AB152" s="39"/>
      <c r="AC152" s="39"/>
    </row>
    <row r="153" spans="2:29" ht="18" customHeight="1" x14ac:dyDescent="0.15">
      <c r="B153" s="161"/>
      <c r="C153" s="48" t="s">
        <v>13</v>
      </c>
      <c r="D153" s="43"/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63"/>
      <c r="R153" s="52"/>
      <c r="S153" s="52"/>
      <c r="T153" s="52"/>
      <c r="U153" s="64"/>
      <c r="AA153" s="39"/>
      <c r="AB153" s="39"/>
      <c r="AC153" s="39"/>
    </row>
    <row r="154" spans="2:29" ht="18" customHeight="1" x14ac:dyDescent="0.15">
      <c r="B154" s="161"/>
      <c r="C154" s="106" t="s">
        <v>14</v>
      </c>
      <c r="D154" s="107"/>
      <c r="E154" s="98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100"/>
      <c r="Q154" s="63"/>
      <c r="R154" s="52"/>
      <c r="S154" s="52"/>
      <c r="T154" s="52"/>
      <c r="U154" s="64"/>
      <c r="AA154" s="39"/>
      <c r="AB154" s="39"/>
      <c r="AC154" s="39"/>
    </row>
    <row r="155" spans="2:29" ht="18" customHeight="1" x14ac:dyDescent="0.15">
      <c r="B155" s="161"/>
      <c r="C155" s="48" t="s">
        <v>10</v>
      </c>
      <c r="D155" s="43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63"/>
      <c r="R155" s="52"/>
      <c r="S155" s="52"/>
      <c r="T155" s="52"/>
      <c r="U155" s="64"/>
      <c r="AA155" s="39"/>
      <c r="AB155" s="39"/>
      <c r="AC155" s="39"/>
    </row>
    <row r="156" spans="2:29" ht="18" customHeight="1" x14ac:dyDescent="0.15">
      <c r="B156" s="161"/>
      <c r="C156" s="48" t="s">
        <v>15</v>
      </c>
      <c r="D156" s="43"/>
      <c r="E156" s="73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80"/>
      <c r="W156" s="46"/>
      <c r="X156" s="46"/>
      <c r="Y156" s="46"/>
      <c r="AA156" s="39"/>
      <c r="AB156" s="39"/>
      <c r="AC156" s="39"/>
    </row>
    <row r="157" spans="2:29" ht="18" customHeight="1" x14ac:dyDescent="0.15">
      <c r="B157" s="161"/>
      <c r="C157" s="48" t="s">
        <v>16</v>
      </c>
      <c r="D157" s="52"/>
      <c r="E157" s="119"/>
      <c r="F157" s="120"/>
      <c r="G157" s="120"/>
      <c r="H157" s="120"/>
      <c r="I157" s="120"/>
      <c r="J157" s="120"/>
      <c r="K157" s="120"/>
      <c r="L157" s="120"/>
      <c r="M157" s="120"/>
      <c r="N157" s="120"/>
      <c r="O157" s="120"/>
      <c r="P157" s="121"/>
      <c r="Q157" s="63"/>
      <c r="R157" s="52"/>
      <c r="S157" s="52"/>
      <c r="T157" s="52"/>
      <c r="U157" s="64"/>
      <c r="AA157" s="39"/>
      <c r="AB157" s="39"/>
      <c r="AC157" s="39"/>
    </row>
    <row r="158" spans="2:29" ht="18" customHeight="1" x14ac:dyDescent="0.15">
      <c r="B158" s="161"/>
      <c r="C158" s="48" t="s">
        <v>17</v>
      </c>
      <c r="D158" s="43"/>
      <c r="E158" s="114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7"/>
      <c r="Q158" s="63"/>
      <c r="R158" s="52"/>
      <c r="S158" s="52"/>
      <c r="T158" s="52"/>
      <c r="U158" s="64"/>
      <c r="W158" s="45"/>
      <c r="X158" s="45"/>
      <c r="Y158" s="45"/>
      <c r="AA158" s="39"/>
      <c r="AB158" s="39"/>
      <c r="AC158" s="39"/>
    </row>
    <row r="159" spans="2:29" ht="18" customHeight="1" thickBot="1" x14ac:dyDescent="0.2">
      <c r="B159" s="163"/>
      <c r="C159" s="151" t="s">
        <v>127</v>
      </c>
      <c r="D159" s="152"/>
      <c r="E159" s="122">
        <v>45603</v>
      </c>
      <c r="F159" s="122"/>
      <c r="G159" s="122"/>
      <c r="H159" s="122"/>
      <c r="I159" s="123"/>
      <c r="J159" s="123"/>
      <c r="K159" s="122">
        <v>45604</v>
      </c>
      <c r="L159" s="122"/>
      <c r="M159" s="122"/>
      <c r="N159" s="122"/>
      <c r="O159" s="123"/>
      <c r="P159" s="123"/>
      <c r="Q159" s="77"/>
      <c r="R159" s="78"/>
      <c r="S159" s="78"/>
      <c r="T159" s="78"/>
      <c r="U159" s="79"/>
      <c r="W159" s="46"/>
      <c r="X159" s="46"/>
      <c r="Y159" s="46"/>
      <c r="AA159" s="39"/>
      <c r="AB159" s="39"/>
      <c r="AC159" s="39"/>
    </row>
    <row r="160" spans="2:29" ht="14.25" thickBot="1" x14ac:dyDescent="0.2">
      <c r="B160" s="47"/>
      <c r="AA160" s="39"/>
      <c r="AB160" s="39"/>
      <c r="AC160" s="39"/>
    </row>
    <row r="161" spans="2:29" ht="18" customHeight="1" x14ac:dyDescent="0.15">
      <c r="B161" s="160" t="s">
        <v>124</v>
      </c>
      <c r="C161" s="49" t="s">
        <v>5</v>
      </c>
      <c r="D161" s="51"/>
      <c r="E161" s="102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4"/>
      <c r="Q161" s="75"/>
      <c r="R161" s="51"/>
      <c r="S161" s="51"/>
      <c r="T161" s="51"/>
      <c r="U161" s="76"/>
      <c r="AA161" s="39"/>
      <c r="AB161" s="39"/>
      <c r="AC161" s="39"/>
    </row>
    <row r="162" spans="2:29" ht="18" customHeight="1" x14ac:dyDescent="0.15">
      <c r="B162" s="161"/>
      <c r="C162" s="48" t="s">
        <v>100</v>
      </c>
      <c r="D162" s="43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63"/>
      <c r="R162" s="52"/>
      <c r="S162" s="52"/>
      <c r="T162" s="52"/>
      <c r="U162" s="64"/>
      <c r="AA162" s="39"/>
      <c r="AB162" s="39"/>
      <c r="AC162" s="39"/>
    </row>
    <row r="163" spans="2:29" ht="18" customHeight="1" x14ac:dyDescent="0.15">
      <c r="B163" s="161"/>
      <c r="C163" s="48" t="s">
        <v>8</v>
      </c>
      <c r="D163" s="43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63"/>
      <c r="R163" s="52"/>
      <c r="S163" s="52"/>
      <c r="T163" s="52"/>
      <c r="U163" s="64"/>
      <c r="AA163" s="39"/>
      <c r="AB163" s="39"/>
      <c r="AC163" s="39"/>
    </row>
    <row r="164" spans="2:29" ht="18" customHeight="1" x14ac:dyDescent="0.15">
      <c r="B164" s="161"/>
      <c r="C164" s="48" t="s">
        <v>13</v>
      </c>
      <c r="D164" s="43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63"/>
      <c r="R164" s="52"/>
      <c r="S164" s="52"/>
      <c r="T164" s="52"/>
      <c r="U164" s="64"/>
      <c r="AA164" s="39"/>
      <c r="AB164" s="39"/>
      <c r="AC164" s="39"/>
    </row>
    <row r="165" spans="2:29" ht="18" customHeight="1" x14ac:dyDescent="0.15">
      <c r="B165" s="161"/>
      <c r="C165" s="106" t="s">
        <v>14</v>
      </c>
      <c r="D165" s="107"/>
      <c r="E165" s="98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100"/>
      <c r="Q165" s="63"/>
      <c r="R165" s="52"/>
      <c r="S165" s="52"/>
      <c r="T165" s="52"/>
      <c r="U165" s="64"/>
      <c r="AA165" s="39"/>
      <c r="AB165" s="39"/>
      <c r="AC165" s="39"/>
    </row>
    <row r="166" spans="2:29" ht="18" customHeight="1" x14ac:dyDescent="0.15">
      <c r="B166" s="161"/>
      <c r="C166" s="48" t="s">
        <v>10</v>
      </c>
      <c r="D166" s="43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63"/>
      <c r="R166" s="52"/>
      <c r="S166" s="52"/>
      <c r="T166" s="52"/>
      <c r="U166" s="64"/>
      <c r="AA166" s="39"/>
      <c r="AB166" s="39"/>
      <c r="AC166" s="39"/>
    </row>
    <row r="167" spans="2:29" ht="18" customHeight="1" x14ac:dyDescent="0.15">
      <c r="B167" s="161"/>
      <c r="C167" s="48" t="s">
        <v>15</v>
      </c>
      <c r="D167" s="43"/>
      <c r="E167" s="73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80"/>
      <c r="W167" s="46"/>
      <c r="X167" s="46"/>
      <c r="Y167" s="46"/>
      <c r="AA167" s="39"/>
      <c r="AB167" s="39"/>
      <c r="AC167" s="39"/>
    </row>
    <row r="168" spans="2:29" ht="18" customHeight="1" x14ac:dyDescent="0.15">
      <c r="B168" s="161"/>
      <c r="C168" s="48" t="s">
        <v>16</v>
      </c>
      <c r="D168" s="52"/>
      <c r="E168" s="119"/>
      <c r="F168" s="120"/>
      <c r="G168" s="120"/>
      <c r="H168" s="120"/>
      <c r="I168" s="120"/>
      <c r="J168" s="120"/>
      <c r="K168" s="120"/>
      <c r="L168" s="120"/>
      <c r="M168" s="120"/>
      <c r="N168" s="120"/>
      <c r="O168" s="120"/>
      <c r="P168" s="121"/>
      <c r="Q168" s="63"/>
      <c r="R168" s="52"/>
      <c r="S168" s="52"/>
      <c r="T168" s="52"/>
      <c r="U168" s="64"/>
      <c r="AA168" s="39"/>
      <c r="AB168" s="39"/>
      <c r="AC168" s="39"/>
    </row>
    <row r="169" spans="2:29" ht="18" customHeight="1" x14ac:dyDescent="0.15">
      <c r="B169" s="161"/>
      <c r="C169" s="48" t="s">
        <v>17</v>
      </c>
      <c r="D169" s="43"/>
      <c r="E169" s="114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7"/>
      <c r="Q169" s="63"/>
      <c r="R169" s="52"/>
      <c r="S169" s="52"/>
      <c r="T169" s="52"/>
      <c r="U169" s="64"/>
      <c r="W169" s="45"/>
      <c r="X169" s="45"/>
      <c r="Y169" s="45"/>
      <c r="AA169" s="39"/>
      <c r="AB169" s="39"/>
      <c r="AC169" s="39"/>
    </row>
    <row r="170" spans="2:29" ht="18" customHeight="1" thickBot="1" x14ac:dyDescent="0.2">
      <c r="B170" s="163"/>
      <c r="C170" s="151" t="s">
        <v>127</v>
      </c>
      <c r="D170" s="152"/>
      <c r="E170" s="122">
        <v>45603</v>
      </c>
      <c r="F170" s="122"/>
      <c r="G170" s="122"/>
      <c r="H170" s="122"/>
      <c r="I170" s="123"/>
      <c r="J170" s="123"/>
      <c r="K170" s="122">
        <v>45604</v>
      </c>
      <c r="L170" s="122"/>
      <c r="M170" s="122"/>
      <c r="N170" s="122"/>
      <c r="O170" s="123"/>
      <c r="P170" s="123"/>
      <c r="Q170" s="77"/>
      <c r="R170" s="78"/>
      <c r="S170" s="78"/>
      <c r="T170" s="78"/>
      <c r="U170" s="79"/>
      <c r="W170" s="46"/>
      <c r="X170" s="46"/>
      <c r="Y170" s="46"/>
      <c r="AA170" s="39"/>
      <c r="AB170" s="39"/>
      <c r="AC170" s="39"/>
    </row>
    <row r="171" spans="2:29" ht="14.25" thickBot="1" x14ac:dyDescent="0.2">
      <c r="B171" s="47"/>
      <c r="AA171" s="39"/>
      <c r="AB171" s="39"/>
      <c r="AC171" s="39"/>
    </row>
    <row r="172" spans="2:29" ht="18" customHeight="1" x14ac:dyDescent="0.15">
      <c r="B172" s="160" t="s">
        <v>125</v>
      </c>
      <c r="C172" s="49" t="s">
        <v>5</v>
      </c>
      <c r="D172" s="51"/>
      <c r="E172" s="102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4"/>
      <c r="Q172" s="75"/>
      <c r="R172" s="51"/>
      <c r="S172" s="51"/>
      <c r="T172" s="51"/>
      <c r="U172" s="76"/>
      <c r="AA172" s="39"/>
      <c r="AB172" s="39"/>
      <c r="AC172" s="39"/>
    </row>
    <row r="173" spans="2:29" ht="18" customHeight="1" x14ac:dyDescent="0.15">
      <c r="B173" s="161"/>
      <c r="C173" s="48" t="s">
        <v>18</v>
      </c>
      <c r="D173" s="43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63"/>
      <c r="R173" s="52"/>
      <c r="S173" s="52"/>
      <c r="T173" s="52"/>
      <c r="U173" s="64"/>
      <c r="AA173" s="39"/>
      <c r="AB173" s="39"/>
      <c r="AC173" s="39"/>
    </row>
    <row r="174" spans="2:29" ht="18" customHeight="1" x14ac:dyDescent="0.15">
      <c r="B174" s="161"/>
      <c r="C174" s="48" t="s">
        <v>8</v>
      </c>
      <c r="D174" s="43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63"/>
      <c r="R174" s="52"/>
      <c r="S174" s="52"/>
      <c r="T174" s="52"/>
      <c r="U174" s="64"/>
      <c r="AA174" s="39"/>
      <c r="AB174" s="39"/>
      <c r="AC174" s="39"/>
    </row>
    <row r="175" spans="2:29" ht="18" customHeight="1" x14ac:dyDescent="0.15">
      <c r="B175" s="161"/>
      <c r="C175" s="48" t="s">
        <v>13</v>
      </c>
      <c r="D175" s="43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63"/>
      <c r="R175" s="52"/>
      <c r="S175" s="52"/>
      <c r="T175" s="52"/>
      <c r="U175" s="64"/>
      <c r="AA175" s="39"/>
      <c r="AB175" s="39"/>
      <c r="AC175" s="39"/>
    </row>
    <row r="176" spans="2:29" ht="18" customHeight="1" x14ac:dyDescent="0.15">
      <c r="B176" s="161"/>
      <c r="C176" s="106" t="s">
        <v>14</v>
      </c>
      <c r="D176" s="107"/>
      <c r="E176" s="98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100"/>
      <c r="Q176" s="63"/>
      <c r="R176" s="52"/>
      <c r="S176" s="52"/>
      <c r="T176" s="52"/>
      <c r="U176" s="64"/>
      <c r="AA176" s="39"/>
      <c r="AB176" s="39"/>
      <c r="AC176" s="39"/>
    </row>
    <row r="177" spans="2:29" ht="18" customHeight="1" x14ac:dyDescent="0.15">
      <c r="B177" s="161"/>
      <c r="C177" s="48" t="s">
        <v>10</v>
      </c>
      <c r="D177" s="43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63"/>
      <c r="R177" s="52"/>
      <c r="S177" s="52"/>
      <c r="T177" s="52"/>
      <c r="U177" s="64"/>
      <c r="AA177" s="39"/>
      <c r="AB177" s="39"/>
      <c r="AC177" s="39"/>
    </row>
    <row r="178" spans="2:29" ht="18" customHeight="1" x14ac:dyDescent="0.15">
      <c r="B178" s="161"/>
      <c r="C178" s="48" t="s">
        <v>15</v>
      </c>
      <c r="D178" s="43"/>
      <c r="E178" s="73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80"/>
      <c r="W178" s="46"/>
      <c r="X178" s="46"/>
      <c r="Y178" s="46"/>
      <c r="AA178" s="39"/>
      <c r="AB178" s="39"/>
      <c r="AC178" s="39"/>
    </row>
    <row r="179" spans="2:29" ht="18" customHeight="1" x14ac:dyDescent="0.15">
      <c r="B179" s="161"/>
      <c r="C179" s="48" t="s">
        <v>16</v>
      </c>
      <c r="D179" s="52"/>
      <c r="E179" s="119"/>
      <c r="F179" s="120"/>
      <c r="G179" s="120"/>
      <c r="H179" s="120"/>
      <c r="I179" s="120"/>
      <c r="J179" s="120"/>
      <c r="K179" s="120"/>
      <c r="L179" s="120"/>
      <c r="M179" s="120"/>
      <c r="N179" s="120"/>
      <c r="O179" s="120"/>
      <c r="P179" s="121"/>
      <c r="Q179" s="63"/>
      <c r="R179" s="52"/>
      <c r="S179" s="52"/>
      <c r="T179" s="52"/>
      <c r="U179" s="64"/>
      <c r="AA179" s="39"/>
      <c r="AB179" s="39"/>
      <c r="AC179" s="39"/>
    </row>
    <row r="180" spans="2:29" ht="18" customHeight="1" x14ac:dyDescent="0.15">
      <c r="B180" s="161"/>
      <c r="C180" s="48" t="s">
        <v>17</v>
      </c>
      <c r="D180" s="43"/>
      <c r="E180" s="114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7"/>
      <c r="Q180" s="63"/>
      <c r="R180" s="52"/>
      <c r="S180" s="52"/>
      <c r="T180" s="52"/>
      <c r="U180" s="64"/>
      <c r="W180" s="45"/>
      <c r="X180" s="45"/>
      <c r="Y180" s="45"/>
      <c r="AA180" s="39"/>
      <c r="AB180" s="39"/>
      <c r="AC180" s="39"/>
    </row>
    <row r="181" spans="2:29" ht="18" customHeight="1" thickBot="1" x14ac:dyDescent="0.2">
      <c r="B181" s="163"/>
      <c r="C181" s="151" t="s">
        <v>127</v>
      </c>
      <c r="D181" s="152"/>
      <c r="E181" s="122">
        <v>45603</v>
      </c>
      <c r="F181" s="122"/>
      <c r="G181" s="122"/>
      <c r="H181" s="122"/>
      <c r="I181" s="123"/>
      <c r="J181" s="123"/>
      <c r="K181" s="122">
        <v>45604</v>
      </c>
      <c r="L181" s="122"/>
      <c r="M181" s="122"/>
      <c r="N181" s="122"/>
      <c r="O181" s="123"/>
      <c r="P181" s="123"/>
      <c r="Q181" s="77"/>
      <c r="R181" s="78"/>
      <c r="S181" s="78"/>
      <c r="T181" s="78"/>
      <c r="U181" s="79"/>
      <c r="W181" s="46"/>
      <c r="X181" s="46"/>
      <c r="Y181" s="46"/>
      <c r="AA181" s="39"/>
      <c r="AB181" s="39"/>
      <c r="AC181" s="39"/>
    </row>
    <row r="182" spans="2:29" x14ac:dyDescent="0.15">
      <c r="B182" s="41"/>
    </row>
    <row r="198" spans="3:29" x14ac:dyDescent="0.15">
      <c r="C198" s="53" t="s">
        <v>19</v>
      </c>
      <c r="D198" s="53"/>
      <c r="E198" s="39">
        <v>1</v>
      </c>
      <c r="G198" s="39">
        <v>1</v>
      </c>
      <c r="H198" s="39" t="s">
        <v>113</v>
      </c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</row>
    <row r="199" spans="3:29" x14ac:dyDescent="0.15">
      <c r="C199" s="53" t="s">
        <v>25</v>
      </c>
      <c r="D199" s="53"/>
      <c r="E199" s="39">
        <v>2</v>
      </c>
      <c r="G199" s="39">
        <v>2</v>
      </c>
      <c r="H199" s="39" t="s">
        <v>114</v>
      </c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</row>
    <row r="200" spans="3:29" x14ac:dyDescent="0.15">
      <c r="C200" s="53" t="s">
        <v>21</v>
      </c>
      <c r="D200" s="53"/>
      <c r="E200" s="39">
        <v>3</v>
      </c>
      <c r="G200" s="39">
        <v>3</v>
      </c>
      <c r="H200" s="39" t="s">
        <v>115</v>
      </c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</row>
    <row r="201" spans="3:29" x14ac:dyDescent="0.15">
      <c r="C201" s="53" t="s">
        <v>22</v>
      </c>
      <c r="D201" s="53"/>
      <c r="E201" s="39">
        <v>4</v>
      </c>
      <c r="G201" s="39">
        <v>4</v>
      </c>
      <c r="H201" s="39" t="s">
        <v>116</v>
      </c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</row>
    <row r="202" spans="3:29" x14ac:dyDescent="0.15">
      <c r="C202" s="53" t="s">
        <v>23</v>
      </c>
      <c r="D202" s="53"/>
      <c r="E202" s="39">
        <v>5</v>
      </c>
      <c r="G202" s="39">
        <v>5</v>
      </c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</row>
    <row r="203" spans="3:29" x14ac:dyDescent="0.15">
      <c r="C203" s="53" t="s">
        <v>24</v>
      </c>
      <c r="D203" s="53"/>
      <c r="E203" s="39">
        <v>6</v>
      </c>
      <c r="G203" s="39">
        <v>6</v>
      </c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</row>
    <row r="204" spans="3:29" x14ac:dyDescent="0.15">
      <c r="C204" s="53" t="s">
        <v>20</v>
      </c>
      <c r="D204" s="53"/>
      <c r="E204" s="39">
        <v>7</v>
      </c>
      <c r="G204" s="39">
        <v>7</v>
      </c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</row>
    <row r="205" spans="3:29" x14ac:dyDescent="0.15">
      <c r="C205" s="53" t="s">
        <v>26</v>
      </c>
      <c r="D205" s="53"/>
      <c r="E205" s="39">
        <v>8</v>
      </c>
      <c r="G205" s="39">
        <v>8</v>
      </c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</row>
    <row r="206" spans="3:29" x14ac:dyDescent="0.15">
      <c r="E206" s="39">
        <v>9</v>
      </c>
      <c r="G206" s="39">
        <v>9</v>
      </c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</row>
    <row r="207" spans="3:29" x14ac:dyDescent="0.15">
      <c r="E207" s="39">
        <v>10</v>
      </c>
      <c r="G207" s="39">
        <v>10</v>
      </c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</row>
    <row r="208" spans="3:29" x14ac:dyDescent="0.15">
      <c r="E208" s="39">
        <v>11</v>
      </c>
      <c r="G208" s="39">
        <v>11</v>
      </c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</row>
    <row r="209" spans="2:29" x14ac:dyDescent="0.15">
      <c r="E209" s="39">
        <v>12</v>
      </c>
      <c r="G209" s="39">
        <v>12</v>
      </c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</row>
    <row r="210" spans="2:29" x14ac:dyDescent="0.15">
      <c r="G210" s="39">
        <v>13</v>
      </c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</row>
    <row r="211" spans="2:29" x14ac:dyDescent="0.15">
      <c r="G211" s="39">
        <v>14</v>
      </c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</row>
    <row r="212" spans="2:29" x14ac:dyDescent="0.15">
      <c r="B212" s="39" t="s">
        <v>135</v>
      </c>
      <c r="C212" s="54" t="s">
        <v>19</v>
      </c>
      <c r="D212" s="54">
        <v>7</v>
      </c>
      <c r="E212" s="54">
        <v>3</v>
      </c>
      <c r="G212" s="39">
        <v>15</v>
      </c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</row>
    <row r="213" spans="2:29" x14ac:dyDescent="0.15">
      <c r="B213" s="39" t="s">
        <v>141</v>
      </c>
      <c r="C213" s="54" t="s">
        <v>25</v>
      </c>
      <c r="D213" s="54">
        <v>8</v>
      </c>
      <c r="E213" s="54">
        <v>5</v>
      </c>
      <c r="G213" s="39">
        <v>16</v>
      </c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</row>
    <row r="214" spans="2:29" x14ac:dyDescent="0.15">
      <c r="B214" s="39" t="s">
        <v>137</v>
      </c>
      <c r="C214" s="54" t="s">
        <v>21</v>
      </c>
      <c r="D214" s="54">
        <v>9</v>
      </c>
      <c r="E214" s="54">
        <v>4</v>
      </c>
      <c r="G214" s="39">
        <v>17</v>
      </c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</row>
    <row r="215" spans="2:29" x14ac:dyDescent="0.15">
      <c r="B215" s="39" t="s">
        <v>138</v>
      </c>
      <c r="C215" s="54" t="s">
        <v>22</v>
      </c>
      <c r="D215" s="54">
        <v>8</v>
      </c>
      <c r="E215" s="54">
        <v>6</v>
      </c>
      <c r="G215" s="39">
        <v>18</v>
      </c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</row>
    <row r="216" spans="2:29" x14ac:dyDescent="0.15">
      <c r="B216" s="39" t="s">
        <v>139</v>
      </c>
      <c r="C216" s="54" t="s">
        <v>23</v>
      </c>
      <c r="D216" s="54">
        <v>8</v>
      </c>
      <c r="E216" s="54">
        <v>6</v>
      </c>
      <c r="G216" s="39">
        <v>19</v>
      </c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</row>
    <row r="217" spans="2:29" x14ac:dyDescent="0.15">
      <c r="B217" s="39" t="s">
        <v>140</v>
      </c>
      <c r="C217" s="54" t="s">
        <v>24</v>
      </c>
      <c r="D217" s="54">
        <v>9</v>
      </c>
      <c r="E217" s="54">
        <v>7</v>
      </c>
      <c r="G217" s="39">
        <v>20</v>
      </c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</row>
    <row r="218" spans="2:29" x14ac:dyDescent="0.15">
      <c r="B218" s="39" t="s">
        <v>136</v>
      </c>
      <c r="C218" s="54" t="s">
        <v>20</v>
      </c>
      <c r="D218" s="54">
        <v>7</v>
      </c>
      <c r="E218" s="54">
        <v>3</v>
      </c>
      <c r="G218" s="39">
        <v>21</v>
      </c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</row>
    <row r="219" spans="2:29" x14ac:dyDescent="0.15">
      <c r="B219" s="39" t="s">
        <v>142</v>
      </c>
      <c r="C219" s="54" t="s">
        <v>26</v>
      </c>
      <c r="D219" s="54">
        <v>6</v>
      </c>
      <c r="E219" s="54">
        <v>3</v>
      </c>
      <c r="G219" s="39">
        <v>22</v>
      </c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</row>
    <row r="220" spans="2:29" x14ac:dyDescent="0.15">
      <c r="D220" s="39">
        <f t="shared" ref="D220:E220" si="0">SUM(D212:D219)</f>
        <v>62</v>
      </c>
      <c r="E220" s="39">
        <f t="shared" si="0"/>
        <v>37</v>
      </c>
      <c r="G220" s="39">
        <v>23</v>
      </c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</row>
    <row r="221" spans="2:29" x14ac:dyDescent="0.15">
      <c r="G221" s="39">
        <v>24</v>
      </c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</row>
    <row r="222" spans="2:29" x14ac:dyDescent="0.15">
      <c r="G222" s="39">
        <v>25</v>
      </c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</row>
    <row r="223" spans="2:29" x14ac:dyDescent="0.15">
      <c r="G223" s="39">
        <v>26</v>
      </c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</row>
    <row r="224" spans="2:29" x14ac:dyDescent="0.15">
      <c r="G224" s="39">
        <v>27</v>
      </c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</row>
    <row r="225" spans="7:29" x14ac:dyDescent="0.15">
      <c r="G225" s="39">
        <v>28</v>
      </c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</row>
    <row r="226" spans="7:29" x14ac:dyDescent="0.15">
      <c r="G226" s="39">
        <v>29</v>
      </c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</row>
    <row r="227" spans="7:29" x14ac:dyDescent="0.15">
      <c r="G227" s="39">
        <v>30</v>
      </c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</row>
    <row r="228" spans="7:29" x14ac:dyDescent="0.15">
      <c r="G228" s="39">
        <v>31</v>
      </c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</row>
  </sheetData>
  <sheetProtection selectLockedCells="1"/>
  <sortState xmlns:xlrd2="http://schemas.microsoft.com/office/spreadsheetml/2017/richdata2" ref="B212:E219">
    <sortCondition ref="B212"/>
  </sortState>
  <dataConsolidate/>
  <mergeCells count="446">
    <mergeCell ref="Q137:T137"/>
    <mergeCell ref="U137:V137"/>
    <mergeCell ref="Q128:T128"/>
    <mergeCell ref="U128:V128"/>
    <mergeCell ref="C130:D130"/>
    <mergeCell ref="C131:D131"/>
    <mergeCell ref="C133:D133"/>
    <mergeCell ref="C134:D134"/>
    <mergeCell ref="E134:V134"/>
    <mergeCell ref="C135:D135"/>
    <mergeCell ref="E135:H135"/>
    <mergeCell ref="C121:D121"/>
    <mergeCell ref="C122:D122"/>
    <mergeCell ref="C124:D124"/>
    <mergeCell ref="C125:D125"/>
    <mergeCell ref="E125:V125"/>
    <mergeCell ref="C126:D126"/>
    <mergeCell ref="E126:H126"/>
    <mergeCell ref="E121:P121"/>
    <mergeCell ref="E122:P122"/>
    <mergeCell ref="E123:P123"/>
    <mergeCell ref="E124:P124"/>
    <mergeCell ref="E98:V98"/>
    <mergeCell ref="E99:H99"/>
    <mergeCell ref="Q101:T101"/>
    <mergeCell ref="U101:V101"/>
    <mergeCell ref="E107:V107"/>
    <mergeCell ref="E108:H108"/>
    <mergeCell ref="Q110:T110"/>
    <mergeCell ref="U110:V110"/>
    <mergeCell ref="Q119:T119"/>
    <mergeCell ref="U119:V119"/>
    <mergeCell ref="C127:D127"/>
    <mergeCell ref="E127:H127"/>
    <mergeCell ref="I127:J127"/>
    <mergeCell ref="K127:N127"/>
    <mergeCell ref="O127:P127"/>
    <mergeCell ref="C136:D136"/>
    <mergeCell ref="E136:H136"/>
    <mergeCell ref="I136:J136"/>
    <mergeCell ref="K136:N136"/>
    <mergeCell ref="O136:P136"/>
    <mergeCell ref="E131:P131"/>
    <mergeCell ref="E132:P132"/>
    <mergeCell ref="E133:P133"/>
    <mergeCell ref="C118:D118"/>
    <mergeCell ref="E118:H118"/>
    <mergeCell ref="I118:J118"/>
    <mergeCell ref="K118:N118"/>
    <mergeCell ref="O118:P118"/>
    <mergeCell ref="C113:D113"/>
    <mergeCell ref="C115:D115"/>
    <mergeCell ref="C116:D116"/>
    <mergeCell ref="E116:V116"/>
    <mergeCell ref="C117:D117"/>
    <mergeCell ref="E117:H117"/>
    <mergeCell ref="D50:U50"/>
    <mergeCell ref="D52:M52"/>
    <mergeCell ref="B45:U45"/>
    <mergeCell ref="C176:D176"/>
    <mergeCell ref="B94:B101"/>
    <mergeCell ref="B103:B110"/>
    <mergeCell ref="B112:B119"/>
    <mergeCell ref="B121:B128"/>
    <mergeCell ref="B130:B137"/>
    <mergeCell ref="B139:B148"/>
    <mergeCell ref="B150:B159"/>
    <mergeCell ref="B161:B170"/>
    <mergeCell ref="B172:B181"/>
    <mergeCell ref="C170:D170"/>
    <mergeCell ref="C181:D181"/>
    <mergeCell ref="C87:D87"/>
    <mergeCell ref="C88:D88"/>
    <mergeCell ref="D83:I83"/>
    <mergeCell ref="D55:I55"/>
    <mergeCell ref="D69:I69"/>
    <mergeCell ref="D72:I72"/>
    <mergeCell ref="L80:U80"/>
    <mergeCell ref="L81:U81"/>
    <mergeCell ref="L82:U82"/>
    <mergeCell ref="R5:AH5"/>
    <mergeCell ref="R6:AH6"/>
    <mergeCell ref="R7:AH7"/>
    <mergeCell ref="C114:D114"/>
    <mergeCell ref="C123:D123"/>
    <mergeCell ref="C132:D132"/>
    <mergeCell ref="C143:D143"/>
    <mergeCell ref="C154:D154"/>
    <mergeCell ref="C165:D165"/>
    <mergeCell ref="C148:D148"/>
    <mergeCell ref="C159:D159"/>
    <mergeCell ref="C104:D104"/>
    <mergeCell ref="C95:D95"/>
    <mergeCell ref="C96:D96"/>
    <mergeCell ref="C97:D97"/>
    <mergeCell ref="C98:D98"/>
    <mergeCell ref="C99:D99"/>
    <mergeCell ref="C101:D101"/>
    <mergeCell ref="C103:D103"/>
    <mergeCell ref="D51:J51"/>
    <mergeCell ref="C94:D94"/>
    <mergeCell ref="C85:D85"/>
    <mergeCell ref="C86:D86"/>
    <mergeCell ref="D82:I82"/>
    <mergeCell ref="R2:AH3"/>
    <mergeCell ref="R4:AH4"/>
    <mergeCell ref="C119:D119"/>
    <mergeCell ref="C128:D128"/>
    <mergeCell ref="C137:D137"/>
    <mergeCell ref="E110:H110"/>
    <mergeCell ref="I110:J110"/>
    <mergeCell ref="K110:N110"/>
    <mergeCell ref="O110:P110"/>
    <mergeCell ref="E119:H119"/>
    <mergeCell ref="I119:J119"/>
    <mergeCell ref="K119:N119"/>
    <mergeCell ref="O119:P119"/>
    <mergeCell ref="E128:H128"/>
    <mergeCell ref="I128:J128"/>
    <mergeCell ref="K128:N128"/>
    <mergeCell ref="O128:P128"/>
    <mergeCell ref="C110:D110"/>
    <mergeCell ref="C112:D112"/>
    <mergeCell ref="E115:P115"/>
    <mergeCell ref="C105:D105"/>
    <mergeCell ref="C106:D106"/>
    <mergeCell ref="C107:D107"/>
    <mergeCell ref="C108:D108"/>
    <mergeCell ref="J55:K55"/>
    <mergeCell ref="J9:K9"/>
    <mergeCell ref="L9:U9"/>
    <mergeCell ref="J81:K81"/>
    <mergeCell ref="J82:K82"/>
    <mergeCell ref="J30:K30"/>
    <mergeCell ref="L30:U30"/>
    <mergeCell ref="D31:I31"/>
    <mergeCell ref="J31:K31"/>
    <mergeCell ref="L31:U31"/>
    <mergeCell ref="D32:I32"/>
    <mergeCell ref="J32:K32"/>
    <mergeCell ref="L32:U32"/>
    <mergeCell ref="D33:I33"/>
    <mergeCell ref="J33:K33"/>
    <mergeCell ref="L33:U33"/>
    <mergeCell ref="D30:I30"/>
    <mergeCell ref="L74:U74"/>
    <mergeCell ref="L77:U77"/>
    <mergeCell ref="L78:U78"/>
    <mergeCell ref="L79:U79"/>
    <mergeCell ref="D79:I79"/>
    <mergeCell ref="D77:I77"/>
    <mergeCell ref="D81:I81"/>
    <mergeCell ref="B48:C48"/>
    <mergeCell ref="B49:C49"/>
    <mergeCell ref="B50:C50"/>
    <mergeCell ref="B51:C51"/>
    <mergeCell ref="B52:C52"/>
    <mergeCell ref="D49:O49"/>
    <mergeCell ref="D80:I80"/>
    <mergeCell ref="D5:O5"/>
    <mergeCell ref="D4:O4"/>
    <mergeCell ref="B46:C46"/>
    <mergeCell ref="D47:O47"/>
    <mergeCell ref="J78:K78"/>
    <mergeCell ref="J79:K79"/>
    <mergeCell ref="J80:K80"/>
    <mergeCell ref="D56:I56"/>
    <mergeCell ref="D57:I57"/>
    <mergeCell ref="D60:I60"/>
    <mergeCell ref="D63:I63"/>
    <mergeCell ref="D66:I66"/>
    <mergeCell ref="B55:C55"/>
    <mergeCell ref="J19:K19"/>
    <mergeCell ref="L19:U19"/>
    <mergeCell ref="D14:I14"/>
    <mergeCell ref="B35:B39"/>
    <mergeCell ref="D3:O3"/>
    <mergeCell ref="D46:O46"/>
    <mergeCell ref="B47:C47"/>
    <mergeCell ref="B3:C3"/>
    <mergeCell ref="B4:C4"/>
    <mergeCell ref="B5:C5"/>
    <mergeCell ref="D34:I34"/>
    <mergeCell ref="D40:I40"/>
    <mergeCell ref="D43:I43"/>
    <mergeCell ref="D23:I23"/>
    <mergeCell ref="D26:I26"/>
    <mergeCell ref="D9:I9"/>
    <mergeCell ref="B9:C9"/>
    <mergeCell ref="D10:I10"/>
    <mergeCell ref="D20:I20"/>
    <mergeCell ref="J20:K20"/>
    <mergeCell ref="J10:K10"/>
    <mergeCell ref="L10:U10"/>
    <mergeCell ref="D11:I11"/>
    <mergeCell ref="J11:K11"/>
    <mergeCell ref="L11:U11"/>
    <mergeCell ref="J18:K18"/>
    <mergeCell ref="L18:U18"/>
    <mergeCell ref="D19:I19"/>
    <mergeCell ref="D75:I75"/>
    <mergeCell ref="J75:K75"/>
    <mergeCell ref="L75:U75"/>
    <mergeCell ref="D76:I76"/>
    <mergeCell ref="J76:K76"/>
    <mergeCell ref="L76:U76"/>
    <mergeCell ref="E112:P112"/>
    <mergeCell ref="E113:P113"/>
    <mergeCell ref="E114:P114"/>
    <mergeCell ref="C92:D92"/>
    <mergeCell ref="E92:H92"/>
    <mergeCell ref="I92:J92"/>
    <mergeCell ref="K92:N92"/>
    <mergeCell ref="O92:P92"/>
    <mergeCell ref="C100:D100"/>
    <mergeCell ref="E100:H100"/>
    <mergeCell ref="I100:J100"/>
    <mergeCell ref="K100:N100"/>
    <mergeCell ref="O100:P100"/>
    <mergeCell ref="C109:D109"/>
    <mergeCell ref="E109:H109"/>
    <mergeCell ref="I109:J109"/>
    <mergeCell ref="K109:N109"/>
    <mergeCell ref="O109:P109"/>
    <mergeCell ref="L55:U55"/>
    <mergeCell ref="L56:U56"/>
    <mergeCell ref="J56:K56"/>
    <mergeCell ref="J74:K74"/>
    <mergeCell ref="E103:P103"/>
    <mergeCell ref="E104:P104"/>
    <mergeCell ref="E105:P105"/>
    <mergeCell ref="E106:P106"/>
    <mergeCell ref="J77:K77"/>
    <mergeCell ref="D74:I74"/>
    <mergeCell ref="D78:I78"/>
    <mergeCell ref="E97:P97"/>
    <mergeCell ref="E101:H101"/>
    <mergeCell ref="I101:J101"/>
    <mergeCell ref="K101:N101"/>
    <mergeCell ref="O101:P101"/>
    <mergeCell ref="J57:K57"/>
    <mergeCell ref="L57:U57"/>
    <mergeCell ref="D58:I58"/>
    <mergeCell ref="J58:K58"/>
    <mergeCell ref="L58:U58"/>
    <mergeCell ref="D59:I59"/>
    <mergeCell ref="J59:K59"/>
    <mergeCell ref="L59:U59"/>
    <mergeCell ref="E153:P153"/>
    <mergeCell ref="E154:P154"/>
    <mergeCell ref="E142:P142"/>
    <mergeCell ref="E140:P140"/>
    <mergeCell ref="E141:P141"/>
    <mergeCell ref="E130:P130"/>
    <mergeCell ref="E143:P143"/>
    <mergeCell ref="E144:P144"/>
    <mergeCell ref="E139:P139"/>
    <mergeCell ref="E137:H137"/>
    <mergeCell ref="I137:J137"/>
    <mergeCell ref="K137:N137"/>
    <mergeCell ref="O137:P137"/>
    <mergeCell ref="E146:P146"/>
    <mergeCell ref="E147:P147"/>
    <mergeCell ref="E148:H148"/>
    <mergeCell ref="I148:J148"/>
    <mergeCell ref="K148:N148"/>
    <mergeCell ref="O148:P148"/>
    <mergeCell ref="E181:H181"/>
    <mergeCell ref="I181:J181"/>
    <mergeCell ref="K181:N181"/>
    <mergeCell ref="O181:P181"/>
    <mergeCell ref="E172:P172"/>
    <mergeCell ref="E173:P173"/>
    <mergeCell ref="E174:P174"/>
    <mergeCell ref="E175:P175"/>
    <mergeCell ref="E176:P176"/>
    <mergeCell ref="E177:P177"/>
    <mergeCell ref="E179:P179"/>
    <mergeCell ref="E150:P150"/>
    <mergeCell ref="E161:P161"/>
    <mergeCell ref="E162:P162"/>
    <mergeCell ref="E163:P163"/>
    <mergeCell ref="E164:P164"/>
    <mergeCell ref="E151:P151"/>
    <mergeCell ref="E152:P152"/>
    <mergeCell ref="J21:K21"/>
    <mergeCell ref="L21:U21"/>
    <mergeCell ref="D22:I22"/>
    <mergeCell ref="J22:K22"/>
    <mergeCell ref="L22:U22"/>
    <mergeCell ref="J34:K34"/>
    <mergeCell ref="L34:U34"/>
    <mergeCell ref="D35:I35"/>
    <mergeCell ref="E180:P180"/>
    <mergeCell ref="E165:P165"/>
    <mergeCell ref="E155:P155"/>
    <mergeCell ref="E157:P157"/>
    <mergeCell ref="E158:P158"/>
    <mergeCell ref="E159:H159"/>
    <mergeCell ref="I159:J159"/>
    <mergeCell ref="K159:N159"/>
    <mergeCell ref="O159:P159"/>
    <mergeCell ref="E166:P166"/>
    <mergeCell ref="E168:P168"/>
    <mergeCell ref="E169:P169"/>
    <mergeCell ref="E170:H170"/>
    <mergeCell ref="I170:J170"/>
    <mergeCell ref="K170:N170"/>
    <mergeCell ref="O170:P170"/>
    <mergeCell ref="D42:I42"/>
    <mergeCell ref="J42:K42"/>
    <mergeCell ref="L42:U42"/>
    <mergeCell ref="D12:I12"/>
    <mergeCell ref="J12:K12"/>
    <mergeCell ref="L12:U12"/>
    <mergeCell ref="D13:I13"/>
    <mergeCell ref="J13:K13"/>
    <mergeCell ref="L13:U13"/>
    <mergeCell ref="D15:I15"/>
    <mergeCell ref="J15:K15"/>
    <mergeCell ref="L15:U15"/>
    <mergeCell ref="J14:K14"/>
    <mergeCell ref="L14:U14"/>
    <mergeCell ref="L37:U37"/>
    <mergeCell ref="D38:I38"/>
    <mergeCell ref="J38:K38"/>
    <mergeCell ref="L38:U38"/>
    <mergeCell ref="D39:I39"/>
    <mergeCell ref="J39:K39"/>
    <mergeCell ref="L39:U39"/>
    <mergeCell ref="D16:I16"/>
    <mergeCell ref="J16:K16"/>
    <mergeCell ref="L16:U16"/>
    <mergeCell ref="B10:B14"/>
    <mergeCell ref="B15:B19"/>
    <mergeCell ref="B20:B24"/>
    <mergeCell ref="B25:B29"/>
    <mergeCell ref="B30:B34"/>
    <mergeCell ref="J26:K26"/>
    <mergeCell ref="L26:U26"/>
    <mergeCell ref="D27:I27"/>
    <mergeCell ref="J27:K27"/>
    <mergeCell ref="L27:U27"/>
    <mergeCell ref="J23:K23"/>
    <mergeCell ref="L23:U23"/>
    <mergeCell ref="D24:I24"/>
    <mergeCell ref="J24:K24"/>
    <mergeCell ref="L24:U24"/>
    <mergeCell ref="D25:I25"/>
    <mergeCell ref="J25:K25"/>
    <mergeCell ref="L25:U25"/>
    <mergeCell ref="L20:U20"/>
    <mergeCell ref="D17:I17"/>
    <mergeCell ref="J17:K17"/>
    <mergeCell ref="L17:U17"/>
    <mergeCell ref="D18:I18"/>
    <mergeCell ref="D21:I21"/>
    <mergeCell ref="B40:B44"/>
    <mergeCell ref="D28:I28"/>
    <mergeCell ref="J28:K28"/>
    <mergeCell ref="L28:U28"/>
    <mergeCell ref="D29:I29"/>
    <mergeCell ref="J29:K29"/>
    <mergeCell ref="L29:U29"/>
    <mergeCell ref="D44:I44"/>
    <mergeCell ref="J44:K44"/>
    <mergeCell ref="L44:U44"/>
    <mergeCell ref="J35:K35"/>
    <mergeCell ref="L35:U35"/>
    <mergeCell ref="D36:I36"/>
    <mergeCell ref="J36:K36"/>
    <mergeCell ref="L36:U36"/>
    <mergeCell ref="D37:I37"/>
    <mergeCell ref="J37:K37"/>
    <mergeCell ref="J43:K43"/>
    <mergeCell ref="L43:U43"/>
    <mergeCell ref="J40:K40"/>
    <mergeCell ref="L40:U40"/>
    <mergeCell ref="D41:I41"/>
    <mergeCell ref="J41:K41"/>
    <mergeCell ref="L41:U41"/>
    <mergeCell ref="B76:B79"/>
    <mergeCell ref="B80:B83"/>
    <mergeCell ref="E96:P96"/>
    <mergeCell ref="E95:P95"/>
    <mergeCell ref="O91:P91"/>
    <mergeCell ref="E94:P94"/>
    <mergeCell ref="E91:H91"/>
    <mergeCell ref="I91:J91"/>
    <mergeCell ref="K91:N91"/>
    <mergeCell ref="E87:P87"/>
    <mergeCell ref="E88:P88"/>
    <mergeCell ref="C89:D89"/>
    <mergeCell ref="C90:D90"/>
    <mergeCell ref="C91:D91"/>
    <mergeCell ref="E85:P85"/>
    <mergeCell ref="E86:P86"/>
    <mergeCell ref="J83:K83"/>
    <mergeCell ref="L83:U83"/>
    <mergeCell ref="B85:B92"/>
    <mergeCell ref="Q92:T92"/>
    <mergeCell ref="U92:V92"/>
    <mergeCell ref="E89:V89"/>
    <mergeCell ref="E90:H90"/>
    <mergeCell ref="J60:K60"/>
    <mergeCell ref="L60:U60"/>
    <mergeCell ref="D62:I62"/>
    <mergeCell ref="J62:K62"/>
    <mergeCell ref="L62:U62"/>
    <mergeCell ref="J67:K67"/>
    <mergeCell ref="L67:U67"/>
    <mergeCell ref="D68:I68"/>
    <mergeCell ref="J68:K68"/>
    <mergeCell ref="L68:U68"/>
    <mergeCell ref="J63:K63"/>
    <mergeCell ref="L63:U63"/>
    <mergeCell ref="D64:I64"/>
    <mergeCell ref="J64:K64"/>
    <mergeCell ref="L64:U64"/>
    <mergeCell ref="D65:I65"/>
    <mergeCell ref="J65:K65"/>
    <mergeCell ref="L65:U65"/>
    <mergeCell ref="J72:K72"/>
    <mergeCell ref="L72:U72"/>
    <mergeCell ref="D73:I73"/>
    <mergeCell ref="J73:K73"/>
    <mergeCell ref="L73:U73"/>
    <mergeCell ref="B56:B59"/>
    <mergeCell ref="B60:B63"/>
    <mergeCell ref="B64:B67"/>
    <mergeCell ref="B68:B71"/>
    <mergeCell ref="B72:B75"/>
    <mergeCell ref="J69:K69"/>
    <mergeCell ref="L69:U69"/>
    <mergeCell ref="D70:I70"/>
    <mergeCell ref="J70:K70"/>
    <mergeCell ref="L70:U70"/>
    <mergeCell ref="D71:I71"/>
    <mergeCell ref="J71:K71"/>
    <mergeCell ref="L71:U71"/>
    <mergeCell ref="J66:K66"/>
    <mergeCell ref="L66:U66"/>
    <mergeCell ref="D67:I67"/>
    <mergeCell ref="D61:I61"/>
    <mergeCell ref="J61:K61"/>
    <mergeCell ref="L61:U61"/>
  </mergeCells>
  <phoneticPr fontId="1"/>
  <dataValidations count="6">
    <dataValidation type="list" allowBlank="1" showInputMessage="1" showErrorMessage="1" sqref="E117 E146:P146 E157:P157 E168:P168 E179:P179 E108 E99 E126 E90 E135" xr:uid="{00000000-0002-0000-0000-000000000000}">
      <formula1>"無,初,弐,参,四,五,六,七,八"</formula1>
    </dataValidation>
    <dataValidation imeMode="off" allowBlank="1" showInputMessage="1" showErrorMessage="1" sqref="D48:L48" xr:uid="{00000000-0002-0000-0000-000001000000}"/>
    <dataValidation type="list" allowBlank="1" showInputMessage="1" showErrorMessage="1" sqref="O181:P181 I100:I101 I170 U128:V128 O91:P92 U101:V101 I148 I109:I110 U119:V119 O148:P148 I181 U110:V110 I91:I92 O118:P119 U92:V92 I159 O159:P159 O170:P170 O127:P128 O100:P101 O109:P110 I118:I119 I127:I128 I136:I137 U137:V137 O136:P137" xr:uid="{00000000-0002-0000-0000-000002000000}">
      <formula1>"○,×"</formula1>
    </dataValidation>
    <dataValidation type="list" allowBlank="1" showInputMessage="1" showErrorMessage="1" sqref="D3" xr:uid="{00000000-0002-0000-0000-000003000000}">
      <formula1>$C$198:$C$205</formula1>
    </dataValidation>
    <dataValidation type="list" allowBlank="1" showInputMessage="1" showErrorMessage="1" sqref="E147:P147 E180:P180 E169:P169 E158:P158" xr:uid="{00000000-0002-0000-0000-000004000000}">
      <formula1>$H$198:$H$201</formula1>
    </dataValidation>
    <dataValidation type="list" allowBlank="1" showInputMessage="1" showErrorMessage="1" sqref="J10:K44 J56:K83" xr:uid="{00000000-0002-0000-0000-000005000000}">
      <formula1>"１,２"</formula1>
    </dataValidation>
  </dataValidations>
  <printOptions horizontalCentered="1"/>
  <pageMargins left="0" right="0" top="0" bottom="0" header="0.51181102362204722" footer="0.51181102362204722"/>
  <pageSetup paperSize="9" scale="70" fitToHeight="0" orientation="portrait" blackAndWhite="1" r:id="rId1"/>
  <headerFooter alignWithMargins="0"/>
  <rowBreaks count="3" manualBreakCount="3">
    <brk id="7" max="33" man="1"/>
    <brk id="83" max="33" man="1"/>
    <brk id="13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>
    <tabColor rgb="FFFFC000"/>
    <outlinePr summaryBelow="0" summaryRight="0"/>
    <pageSetUpPr fitToPage="1"/>
  </sheetPr>
  <dimension ref="A1:BB128"/>
  <sheetViews>
    <sheetView view="pageBreakPreview" zoomScale="85" zoomScaleNormal="75" zoomScaleSheetLayoutView="85" workbookViewId="0">
      <selection activeCell="AA33" sqref="AA33:AD33"/>
    </sheetView>
  </sheetViews>
  <sheetFormatPr defaultColWidth="2.75" defaultRowHeight="13.5" x14ac:dyDescent="0.15"/>
  <cols>
    <col min="1" max="1" width="2.75" style="20" customWidth="1"/>
    <col min="2" max="2" width="3" style="20" customWidth="1"/>
    <col min="3" max="11" width="2.75" style="20" customWidth="1"/>
    <col min="12" max="19" width="3.75" style="20" customWidth="1"/>
    <col min="20" max="54" width="2.75" style="20" customWidth="1"/>
    <col min="55" max="16384" width="2.75" style="1"/>
  </cols>
  <sheetData>
    <row r="1" spans="1:54" ht="21.75" customHeight="1" x14ac:dyDescent="0.15">
      <c r="A1" s="210" t="s">
        <v>27</v>
      </c>
      <c r="B1" s="211"/>
      <c r="C1" s="211"/>
      <c r="D1" s="211"/>
      <c r="E1" s="211"/>
      <c r="F1" s="212"/>
      <c r="G1" s="239" t="s">
        <v>164</v>
      </c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1"/>
      <c r="AW1" s="232" t="s">
        <v>28</v>
      </c>
      <c r="AX1" s="233"/>
      <c r="AY1" s="233"/>
      <c r="AZ1" s="233"/>
      <c r="BA1" s="234"/>
      <c r="BB1" s="235"/>
    </row>
    <row r="2" spans="1:54" ht="21.75" customHeight="1" thickBot="1" x14ac:dyDescent="0.2">
      <c r="A2" s="213">
        <f>入力シート!D3</f>
        <v>0</v>
      </c>
      <c r="B2" s="214"/>
      <c r="C2" s="214"/>
      <c r="D2" s="214"/>
      <c r="E2" s="214"/>
      <c r="F2" s="215"/>
      <c r="G2" s="239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1"/>
      <c r="AW2" s="236"/>
      <c r="AX2" s="237"/>
      <c r="AY2" s="237"/>
      <c r="AZ2" s="237"/>
      <c r="BA2" s="237"/>
      <c r="BB2" s="238"/>
    </row>
    <row r="3" spans="1:54" ht="18.75" customHeight="1" thickBot="1" x14ac:dyDescent="0.2">
      <c r="A3" s="2"/>
      <c r="B3" s="2"/>
      <c r="C3" s="2"/>
      <c r="D3" s="2"/>
      <c r="E3" s="2"/>
      <c r="F3" s="2"/>
      <c r="G3" s="3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s="7" customFormat="1" ht="18.75" customHeight="1" x14ac:dyDescent="0.15">
      <c r="A4" s="226" t="s">
        <v>29</v>
      </c>
      <c r="B4" s="227"/>
      <c r="C4" s="227"/>
      <c r="D4" s="227"/>
      <c r="E4" s="271" t="s">
        <v>30</v>
      </c>
      <c r="F4" s="271"/>
      <c r="G4" s="271"/>
      <c r="H4" s="271"/>
      <c r="I4" s="271"/>
      <c r="J4" s="271"/>
      <c r="K4" s="271"/>
      <c r="L4" s="245" t="s">
        <v>31</v>
      </c>
      <c r="M4" s="246"/>
      <c r="N4" s="246"/>
      <c r="O4" s="246"/>
      <c r="P4" s="246"/>
      <c r="Q4" s="246"/>
      <c r="R4" s="246"/>
      <c r="S4" s="247"/>
      <c r="T4" s="245" t="s">
        <v>32</v>
      </c>
      <c r="U4" s="246"/>
      <c r="V4" s="246"/>
      <c r="W4" s="246"/>
      <c r="X4" s="246"/>
      <c r="Y4" s="246"/>
      <c r="Z4" s="247"/>
      <c r="AA4" s="245" t="s">
        <v>33</v>
      </c>
      <c r="AB4" s="246"/>
      <c r="AC4" s="246"/>
      <c r="AD4" s="246"/>
      <c r="AE4" s="247"/>
      <c r="AF4" s="261" t="s">
        <v>34</v>
      </c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3"/>
      <c r="AU4" s="255" t="s">
        <v>35</v>
      </c>
      <c r="AV4" s="256"/>
      <c r="AW4" s="255" t="s">
        <v>36</v>
      </c>
      <c r="AX4" s="256"/>
      <c r="AY4" s="298" t="s">
        <v>37</v>
      </c>
      <c r="AZ4" s="299"/>
      <c r="BA4" s="299"/>
      <c r="BB4" s="300"/>
    </row>
    <row r="5" spans="1:54" s="7" customFormat="1" ht="18.75" customHeight="1" x14ac:dyDescent="0.15">
      <c r="A5" s="228"/>
      <c r="B5" s="229"/>
      <c r="C5" s="229"/>
      <c r="D5" s="229"/>
      <c r="E5" s="216" t="s">
        <v>38</v>
      </c>
      <c r="F5" s="216"/>
      <c r="G5" s="216"/>
      <c r="H5" s="216"/>
      <c r="I5" s="216"/>
      <c r="J5" s="216"/>
      <c r="K5" s="216"/>
      <c r="L5" s="248"/>
      <c r="M5" s="249"/>
      <c r="N5" s="249"/>
      <c r="O5" s="249"/>
      <c r="P5" s="249"/>
      <c r="Q5" s="249"/>
      <c r="R5" s="249"/>
      <c r="S5" s="250"/>
      <c r="T5" s="248"/>
      <c r="U5" s="249"/>
      <c r="V5" s="249"/>
      <c r="W5" s="249"/>
      <c r="X5" s="249"/>
      <c r="Y5" s="249"/>
      <c r="Z5" s="250"/>
      <c r="AA5" s="248"/>
      <c r="AB5" s="249"/>
      <c r="AC5" s="249"/>
      <c r="AD5" s="249"/>
      <c r="AE5" s="250"/>
      <c r="AF5" s="264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265"/>
      <c r="AU5" s="257"/>
      <c r="AV5" s="258"/>
      <c r="AW5" s="257"/>
      <c r="AX5" s="258"/>
      <c r="AY5" s="301"/>
      <c r="AZ5" s="302"/>
      <c r="BA5" s="302"/>
      <c r="BB5" s="303"/>
    </row>
    <row r="6" spans="1:54" s="7" customFormat="1" ht="18.75" customHeight="1" thickBot="1" x14ac:dyDescent="0.2">
      <c r="A6" s="230"/>
      <c r="B6" s="231"/>
      <c r="C6" s="231"/>
      <c r="D6" s="231"/>
      <c r="E6" s="216" t="s">
        <v>39</v>
      </c>
      <c r="F6" s="216"/>
      <c r="G6" s="216"/>
      <c r="H6" s="216"/>
      <c r="I6" s="216"/>
      <c r="J6" s="216"/>
      <c r="K6" s="216"/>
      <c r="L6" s="248"/>
      <c r="M6" s="249"/>
      <c r="N6" s="249"/>
      <c r="O6" s="249"/>
      <c r="P6" s="249"/>
      <c r="Q6" s="249"/>
      <c r="R6" s="249"/>
      <c r="S6" s="250"/>
      <c r="T6" s="248"/>
      <c r="U6" s="249"/>
      <c r="V6" s="249"/>
      <c r="W6" s="249"/>
      <c r="X6" s="249"/>
      <c r="Y6" s="249"/>
      <c r="Z6" s="250"/>
      <c r="AA6" s="248"/>
      <c r="AB6" s="249"/>
      <c r="AC6" s="249"/>
      <c r="AD6" s="249"/>
      <c r="AE6" s="250"/>
      <c r="AF6" s="264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265"/>
      <c r="AU6" s="257"/>
      <c r="AV6" s="258"/>
      <c r="AW6" s="257"/>
      <c r="AX6" s="266"/>
      <c r="AY6" s="304">
        <v>45603</v>
      </c>
      <c r="AZ6" s="304"/>
      <c r="BA6" s="304">
        <v>45604</v>
      </c>
      <c r="BB6" s="304"/>
    </row>
    <row r="7" spans="1:54" s="7" customFormat="1" ht="18.75" customHeight="1" x14ac:dyDescent="0.15">
      <c r="A7" s="217" t="s">
        <v>40</v>
      </c>
      <c r="B7" s="218"/>
      <c r="C7" s="218"/>
      <c r="D7" s="219"/>
      <c r="E7" s="259" t="str">
        <f>IF(入力シート!E85="","",入力シート!E85)</f>
        <v/>
      </c>
      <c r="F7" s="281"/>
      <c r="G7" s="281"/>
      <c r="H7" s="281"/>
      <c r="I7" s="281"/>
      <c r="J7" s="281"/>
      <c r="K7" s="260"/>
      <c r="L7" s="242" t="str">
        <f>IF(入力シート!E86="","",入力シート!E86)</f>
        <v/>
      </c>
      <c r="M7" s="243"/>
      <c r="N7" s="243"/>
      <c r="O7" s="243"/>
      <c r="P7" s="243"/>
      <c r="Q7" s="243"/>
      <c r="R7" s="243"/>
      <c r="S7" s="244"/>
      <c r="T7" s="242" t="str">
        <f>IF(入力シート!E87="","",入力シート!E87)</f>
        <v/>
      </c>
      <c r="U7" s="243"/>
      <c r="V7" s="243"/>
      <c r="W7" s="243"/>
      <c r="X7" s="243"/>
      <c r="Y7" s="243"/>
      <c r="Z7" s="244"/>
      <c r="AA7" s="275" t="str">
        <f>IF(入力シート!E88="","",入力シート!E88)</f>
        <v/>
      </c>
      <c r="AB7" s="276"/>
      <c r="AC7" s="276"/>
      <c r="AD7" s="276"/>
      <c r="AE7" s="277"/>
      <c r="AF7" s="272" t="str">
        <f>IF(入力シート!E89="","",入力シート!E89)</f>
        <v/>
      </c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4"/>
      <c r="AU7" s="259" t="str">
        <f>IF(入力シート!E90="","",入力シート!E90)</f>
        <v/>
      </c>
      <c r="AV7" s="260"/>
      <c r="AW7" s="267"/>
      <c r="AX7" s="268"/>
      <c r="AY7" s="305" t="str">
        <f>IF(入力シート!I91="","",入力シート!I91)</f>
        <v/>
      </c>
      <c r="AZ7" s="305"/>
      <c r="BA7" s="305" t="str">
        <f>IF(入力シート!O91="","",入力シート!O91)</f>
        <v/>
      </c>
      <c r="BB7" s="306"/>
    </row>
    <row r="8" spans="1:54" s="7" customFormat="1" ht="18.75" customHeight="1" x14ac:dyDescent="0.15">
      <c r="A8" s="220"/>
      <c r="B8" s="221"/>
      <c r="C8" s="221"/>
      <c r="D8" s="222"/>
      <c r="E8" s="187"/>
      <c r="F8" s="188"/>
      <c r="G8" s="188"/>
      <c r="H8" s="188"/>
      <c r="I8" s="188"/>
      <c r="J8" s="188"/>
      <c r="K8" s="191"/>
      <c r="L8" s="204"/>
      <c r="M8" s="205"/>
      <c r="N8" s="205"/>
      <c r="O8" s="205"/>
      <c r="P8" s="205"/>
      <c r="Q8" s="205"/>
      <c r="R8" s="205"/>
      <c r="S8" s="206"/>
      <c r="T8" s="204"/>
      <c r="U8" s="205"/>
      <c r="V8" s="205"/>
      <c r="W8" s="205"/>
      <c r="X8" s="205"/>
      <c r="Y8" s="205"/>
      <c r="Z8" s="206"/>
      <c r="AA8" s="278"/>
      <c r="AB8" s="279"/>
      <c r="AC8" s="279"/>
      <c r="AD8" s="279"/>
      <c r="AE8" s="280"/>
      <c r="AF8" s="195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7"/>
      <c r="AU8" s="186"/>
      <c r="AV8" s="190"/>
      <c r="AW8" s="269"/>
      <c r="AX8" s="270"/>
      <c r="AY8" s="293"/>
      <c r="AZ8" s="293"/>
      <c r="BA8" s="293"/>
      <c r="BB8" s="294"/>
    </row>
    <row r="9" spans="1:54" s="9" customFormat="1" ht="18.75" customHeight="1" x14ac:dyDescent="0.15">
      <c r="A9" s="223" t="s">
        <v>109</v>
      </c>
      <c r="B9" s="224"/>
      <c r="C9" s="224"/>
      <c r="D9" s="225"/>
      <c r="E9" s="184" t="str">
        <f>IF(入力シート!E94="","",入力シート!E94)</f>
        <v/>
      </c>
      <c r="F9" s="185"/>
      <c r="G9" s="185"/>
      <c r="H9" s="185"/>
      <c r="I9" s="185"/>
      <c r="J9" s="185"/>
      <c r="K9" s="189"/>
      <c r="L9" s="201" t="str">
        <f>IF(入力シート!E95="","",入力シート!E95)</f>
        <v/>
      </c>
      <c r="M9" s="202"/>
      <c r="N9" s="202"/>
      <c r="O9" s="202"/>
      <c r="P9" s="202"/>
      <c r="Q9" s="202"/>
      <c r="R9" s="202"/>
      <c r="S9" s="203"/>
      <c r="T9" s="201" t="str">
        <f>IF(入力シート!E96="","",入力シート!E96)</f>
        <v/>
      </c>
      <c r="U9" s="202"/>
      <c r="V9" s="202"/>
      <c r="W9" s="202"/>
      <c r="X9" s="202"/>
      <c r="Y9" s="202"/>
      <c r="Z9" s="203"/>
      <c r="AA9" s="282" t="str">
        <f>IF(入力シート!E97="","",入力シート!E97)</f>
        <v/>
      </c>
      <c r="AB9" s="283"/>
      <c r="AC9" s="283"/>
      <c r="AD9" s="283"/>
      <c r="AE9" s="284"/>
      <c r="AF9" s="192" t="str">
        <f>IF(入力シート!E98="","",入力シート!E98)</f>
        <v/>
      </c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4"/>
      <c r="AU9" s="184" t="str">
        <f>IF(入力シート!E99="","",入力シート!E99)</f>
        <v/>
      </c>
      <c r="AV9" s="189"/>
      <c r="AW9" s="251"/>
      <c r="AX9" s="252"/>
      <c r="AY9" s="293" t="str">
        <f>IF(入力シート!I101="","",入力シート!I101)</f>
        <v/>
      </c>
      <c r="AZ9" s="293"/>
      <c r="BA9" s="293" t="str">
        <f>IF(入力シート!O101="","",入力シート!O101)</f>
        <v/>
      </c>
      <c r="BB9" s="294"/>
    </row>
    <row r="10" spans="1:54" s="7" customFormat="1" ht="18.75" customHeight="1" x14ac:dyDescent="0.15">
      <c r="A10" s="220"/>
      <c r="B10" s="221"/>
      <c r="C10" s="221"/>
      <c r="D10" s="222"/>
      <c r="E10" s="187"/>
      <c r="F10" s="188"/>
      <c r="G10" s="188"/>
      <c r="H10" s="188"/>
      <c r="I10" s="188"/>
      <c r="J10" s="188"/>
      <c r="K10" s="191"/>
      <c r="L10" s="204"/>
      <c r="M10" s="205"/>
      <c r="N10" s="205"/>
      <c r="O10" s="205"/>
      <c r="P10" s="205"/>
      <c r="Q10" s="205"/>
      <c r="R10" s="205"/>
      <c r="S10" s="206"/>
      <c r="T10" s="204"/>
      <c r="U10" s="205"/>
      <c r="V10" s="205"/>
      <c r="W10" s="205"/>
      <c r="X10" s="205"/>
      <c r="Y10" s="205"/>
      <c r="Z10" s="206"/>
      <c r="AA10" s="285"/>
      <c r="AB10" s="286"/>
      <c r="AC10" s="286"/>
      <c r="AD10" s="286"/>
      <c r="AE10" s="287"/>
      <c r="AF10" s="195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7"/>
      <c r="AU10" s="186"/>
      <c r="AV10" s="190"/>
      <c r="AW10" s="253"/>
      <c r="AX10" s="254"/>
      <c r="AY10" s="293"/>
      <c r="AZ10" s="293"/>
      <c r="BA10" s="293"/>
      <c r="BB10" s="294"/>
    </row>
    <row r="11" spans="1:54" s="9" customFormat="1" ht="18.75" customHeight="1" x14ac:dyDescent="0.15">
      <c r="A11" s="223" t="s">
        <v>41</v>
      </c>
      <c r="B11" s="224"/>
      <c r="C11" s="224"/>
      <c r="D11" s="225"/>
      <c r="E11" s="184" t="str">
        <f>IF(入力シート!E103="","",入力シート!E103)</f>
        <v/>
      </c>
      <c r="F11" s="185"/>
      <c r="G11" s="185"/>
      <c r="H11" s="185"/>
      <c r="I11" s="185"/>
      <c r="J11" s="185"/>
      <c r="K11" s="189"/>
      <c r="L11" s="201" t="str">
        <f>IF(入力シート!E104="","",入力シート!E104)</f>
        <v/>
      </c>
      <c r="M11" s="202"/>
      <c r="N11" s="202"/>
      <c r="O11" s="202"/>
      <c r="P11" s="202"/>
      <c r="Q11" s="202"/>
      <c r="R11" s="202"/>
      <c r="S11" s="203"/>
      <c r="T11" s="201" t="str">
        <f>IF(入力シート!E105="","",入力シート!E105)</f>
        <v/>
      </c>
      <c r="U11" s="202"/>
      <c r="V11" s="202"/>
      <c r="W11" s="202"/>
      <c r="X11" s="202"/>
      <c r="Y11" s="202"/>
      <c r="Z11" s="203"/>
      <c r="AA11" s="282" t="str">
        <f>IF(入力シート!E106="","",入力シート!E106)</f>
        <v/>
      </c>
      <c r="AB11" s="283"/>
      <c r="AC11" s="283"/>
      <c r="AD11" s="283"/>
      <c r="AE11" s="284"/>
      <c r="AF11" s="192" t="str">
        <f>IF(入力シート!E107="","",入力シート!E107)</f>
        <v/>
      </c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4"/>
      <c r="AU11" s="184" t="str">
        <f>IF(入力シート!E108="","",入力シート!E108)</f>
        <v/>
      </c>
      <c r="AV11" s="189"/>
      <c r="AW11" s="251"/>
      <c r="AX11" s="252"/>
      <c r="AY11" s="293" t="str">
        <f>IF(入力シート!I110="","",入力シート!I110)</f>
        <v/>
      </c>
      <c r="AZ11" s="293"/>
      <c r="BA11" s="293" t="str">
        <f>IF(入力シート!O110="","",入力シート!O110)</f>
        <v/>
      </c>
      <c r="BB11" s="294"/>
    </row>
    <row r="12" spans="1:54" s="7" customFormat="1" ht="18.75" customHeight="1" x14ac:dyDescent="0.15">
      <c r="A12" s="220"/>
      <c r="B12" s="221"/>
      <c r="C12" s="221"/>
      <c r="D12" s="222"/>
      <c r="E12" s="187"/>
      <c r="F12" s="188"/>
      <c r="G12" s="188"/>
      <c r="H12" s="188"/>
      <c r="I12" s="188"/>
      <c r="J12" s="188"/>
      <c r="K12" s="191"/>
      <c r="L12" s="204"/>
      <c r="M12" s="205"/>
      <c r="N12" s="205"/>
      <c r="O12" s="205"/>
      <c r="P12" s="205"/>
      <c r="Q12" s="205"/>
      <c r="R12" s="205"/>
      <c r="S12" s="206"/>
      <c r="T12" s="204"/>
      <c r="U12" s="205"/>
      <c r="V12" s="205"/>
      <c r="W12" s="205"/>
      <c r="X12" s="205"/>
      <c r="Y12" s="205"/>
      <c r="Z12" s="206"/>
      <c r="AA12" s="285"/>
      <c r="AB12" s="286"/>
      <c r="AC12" s="286"/>
      <c r="AD12" s="286"/>
      <c r="AE12" s="287"/>
      <c r="AF12" s="195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7"/>
      <c r="AU12" s="186"/>
      <c r="AV12" s="190"/>
      <c r="AW12" s="253"/>
      <c r="AX12" s="254"/>
      <c r="AY12" s="293"/>
      <c r="AZ12" s="293"/>
      <c r="BA12" s="293"/>
      <c r="BB12" s="294"/>
    </row>
    <row r="13" spans="1:54" s="9" customFormat="1" ht="18.75" customHeight="1" x14ac:dyDescent="0.15">
      <c r="A13" s="223" t="s">
        <v>42</v>
      </c>
      <c r="B13" s="224"/>
      <c r="C13" s="224"/>
      <c r="D13" s="225"/>
      <c r="E13" s="184" t="str">
        <f>IF(入力シート!E112="","",入力シート!E112)</f>
        <v/>
      </c>
      <c r="F13" s="185"/>
      <c r="G13" s="185"/>
      <c r="H13" s="185"/>
      <c r="I13" s="185"/>
      <c r="J13" s="185"/>
      <c r="K13" s="189"/>
      <c r="L13" s="201" t="str">
        <f>IF(入力シート!E113="","",入力シート!E113)</f>
        <v/>
      </c>
      <c r="M13" s="202"/>
      <c r="N13" s="202"/>
      <c r="O13" s="202"/>
      <c r="P13" s="202"/>
      <c r="Q13" s="202"/>
      <c r="R13" s="202"/>
      <c r="S13" s="203"/>
      <c r="T13" s="201" t="str">
        <f>IF(入力シート!E114="","",入力シート!E114)</f>
        <v/>
      </c>
      <c r="U13" s="202"/>
      <c r="V13" s="202"/>
      <c r="W13" s="202"/>
      <c r="X13" s="202"/>
      <c r="Y13" s="202"/>
      <c r="Z13" s="203"/>
      <c r="AA13" s="282" t="str">
        <f>IF(入力シート!E115="","",入力シート!E115)</f>
        <v/>
      </c>
      <c r="AB13" s="283"/>
      <c r="AC13" s="283"/>
      <c r="AD13" s="283"/>
      <c r="AE13" s="284"/>
      <c r="AF13" s="192" t="str">
        <f>IF(入力シート!E116="","",入力シート!E116)</f>
        <v/>
      </c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4"/>
      <c r="AU13" s="184" t="str">
        <f>IF(入力シート!E117="","",入力シート!E117)</f>
        <v/>
      </c>
      <c r="AV13" s="189"/>
      <c r="AW13" s="251"/>
      <c r="AX13" s="252"/>
      <c r="AY13" s="293" t="str">
        <f>IF(入力シート!I119="","",入力シート!I119)</f>
        <v/>
      </c>
      <c r="AZ13" s="293"/>
      <c r="BA13" s="293" t="str">
        <f>IF(入力シート!O119="","",入力シート!O119)</f>
        <v/>
      </c>
      <c r="BB13" s="294"/>
    </row>
    <row r="14" spans="1:54" s="7" customFormat="1" ht="18.75" customHeight="1" x14ac:dyDescent="0.15">
      <c r="A14" s="220"/>
      <c r="B14" s="221"/>
      <c r="C14" s="221"/>
      <c r="D14" s="222"/>
      <c r="E14" s="187"/>
      <c r="F14" s="188"/>
      <c r="G14" s="188"/>
      <c r="H14" s="188"/>
      <c r="I14" s="188"/>
      <c r="J14" s="188"/>
      <c r="K14" s="191"/>
      <c r="L14" s="204"/>
      <c r="M14" s="205"/>
      <c r="N14" s="205"/>
      <c r="O14" s="205"/>
      <c r="P14" s="205"/>
      <c r="Q14" s="205"/>
      <c r="R14" s="205"/>
      <c r="S14" s="206"/>
      <c r="T14" s="204"/>
      <c r="U14" s="205"/>
      <c r="V14" s="205"/>
      <c r="W14" s="205"/>
      <c r="X14" s="205"/>
      <c r="Y14" s="205"/>
      <c r="Z14" s="206"/>
      <c r="AA14" s="285"/>
      <c r="AB14" s="286"/>
      <c r="AC14" s="286"/>
      <c r="AD14" s="286"/>
      <c r="AE14" s="287"/>
      <c r="AF14" s="195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7"/>
      <c r="AU14" s="186"/>
      <c r="AV14" s="190"/>
      <c r="AW14" s="253"/>
      <c r="AX14" s="254"/>
      <c r="AY14" s="293"/>
      <c r="AZ14" s="293"/>
      <c r="BA14" s="293"/>
      <c r="BB14" s="294"/>
    </row>
    <row r="15" spans="1:54" s="9" customFormat="1" ht="18.75" customHeight="1" x14ac:dyDescent="0.15">
      <c r="A15" s="223" t="s">
        <v>43</v>
      </c>
      <c r="B15" s="224"/>
      <c r="C15" s="224"/>
      <c r="D15" s="225"/>
      <c r="E15" s="184" t="str">
        <f>IF(入力シート!E121="","",入力シート!E121)</f>
        <v/>
      </c>
      <c r="F15" s="185"/>
      <c r="G15" s="185"/>
      <c r="H15" s="185"/>
      <c r="I15" s="185"/>
      <c r="J15" s="185"/>
      <c r="K15" s="189"/>
      <c r="L15" s="201" t="str">
        <f>IF(入力シート!E122="","",入力シート!E122)</f>
        <v/>
      </c>
      <c r="M15" s="202"/>
      <c r="N15" s="202"/>
      <c r="O15" s="202"/>
      <c r="P15" s="202"/>
      <c r="Q15" s="202"/>
      <c r="R15" s="202"/>
      <c r="S15" s="203"/>
      <c r="T15" s="201" t="str">
        <f>IF(入力シート!E123="","",入力シート!E123)</f>
        <v/>
      </c>
      <c r="U15" s="202"/>
      <c r="V15" s="202"/>
      <c r="W15" s="202"/>
      <c r="X15" s="202"/>
      <c r="Y15" s="202"/>
      <c r="Z15" s="203"/>
      <c r="AA15" s="282" t="str">
        <f>IF(入力シート!E124="","",入力シート!E124)</f>
        <v/>
      </c>
      <c r="AB15" s="283"/>
      <c r="AC15" s="283"/>
      <c r="AD15" s="283"/>
      <c r="AE15" s="284"/>
      <c r="AF15" s="192" t="str">
        <f>IF(入力シート!E125="","",入力シート!E125)</f>
        <v/>
      </c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4"/>
      <c r="AU15" s="184" t="str">
        <f>IF(入力シート!E126="","",入力シート!E126)</f>
        <v/>
      </c>
      <c r="AV15" s="189"/>
      <c r="AW15" s="251"/>
      <c r="AX15" s="252"/>
      <c r="AY15" s="293" t="str">
        <f>IF(入力シート!I128="","",入力シート!I128)</f>
        <v/>
      </c>
      <c r="AZ15" s="293"/>
      <c r="BA15" s="293" t="str">
        <f>IF(入力シート!O128="","",入力シート!O128)</f>
        <v/>
      </c>
      <c r="BB15" s="294"/>
    </row>
    <row r="16" spans="1:54" s="7" customFormat="1" ht="18.75" customHeight="1" x14ac:dyDescent="0.15">
      <c r="A16" s="220"/>
      <c r="B16" s="221"/>
      <c r="C16" s="221"/>
      <c r="D16" s="222"/>
      <c r="E16" s="187"/>
      <c r="F16" s="188"/>
      <c r="G16" s="188"/>
      <c r="H16" s="188"/>
      <c r="I16" s="188"/>
      <c r="J16" s="188"/>
      <c r="K16" s="191"/>
      <c r="L16" s="204"/>
      <c r="M16" s="205"/>
      <c r="N16" s="205"/>
      <c r="O16" s="205"/>
      <c r="P16" s="205"/>
      <c r="Q16" s="205"/>
      <c r="R16" s="205"/>
      <c r="S16" s="206"/>
      <c r="T16" s="204"/>
      <c r="U16" s="205"/>
      <c r="V16" s="205"/>
      <c r="W16" s="205"/>
      <c r="X16" s="205"/>
      <c r="Y16" s="205"/>
      <c r="Z16" s="206"/>
      <c r="AA16" s="285"/>
      <c r="AB16" s="286"/>
      <c r="AC16" s="286"/>
      <c r="AD16" s="286"/>
      <c r="AE16" s="287"/>
      <c r="AF16" s="195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7"/>
      <c r="AU16" s="186"/>
      <c r="AV16" s="190"/>
      <c r="AW16" s="253"/>
      <c r="AX16" s="254"/>
      <c r="AY16" s="293"/>
      <c r="AZ16" s="293"/>
      <c r="BA16" s="293"/>
      <c r="BB16" s="294"/>
    </row>
    <row r="17" spans="1:54" s="9" customFormat="1" ht="18.75" customHeight="1" x14ac:dyDescent="0.15">
      <c r="A17" s="223" t="s">
        <v>44</v>
      </c>
      <c r="B17" s="224"/>
      <c r="C17" s="224"/>
      <c r="D17" s="225"/>
      <c r="E17" s="184" t="str">
        <f>IF(入力シート!E130="","",入力シート!E130)</f>
        <v/>
      </c>
      <c r="F17" s="185"/>
      <c r="G17" s="185"/>
      <c r="H17" s="185"/>
      <c r="I17" s="185"/>
      <c r="J17" s="185"/>
      <c r="K17" s="189"/>
      <c r="L17" s="201" t="str">
        <f>IF(入力シート!E131="","",入力シート!E131)</f>
        <v/>
      </c>
      <c r="M17" s="202"/>
      <c r="N17" s="202"/>
      <c r="O17" s="202"/>
      <c r="P17" s="202"/>
      <c r="Q17" s="202"/>
      <c r="R17" s="202"/>
      <c r="S17" s="203"/>
      <c r="T17" s="201" t="str">
        <f>IF(入力シート!E132="","",入力シート!E132)</f>
        <v/>
      </c>
      <c r="U17" s="202"/>
      <c r="V17" s="202"/>
      <c r="W17" s="202"/>
      <c r="X17" s="202"/>
      <c r="Y17" s="202"/>
      <c r="Z17" s="203"/>
      <c r="AA17" s="282" t="str">
        <f>IF(入力シート!E133="","",入力シート!E133)</f>
        <v/>
      </c>
      <c r="AB17" s="283"/>
      <c r="AC17" s="283"/>
      <c r="AD17" s="283"/>
      <c r="AE17" s="284"/>
      <c r="AF17" s="192" t="str">
        <f>IF(入力シート!E134="","",入力シート!E134)</f>
        <v/>
      </c>
      <c r="AG17" s="193"/>
      <c r="AH17" s="193"/>
      <c r="AI17" s="193"/>
      <c r="AJ17" s="193"/>
      <c r="AK17" s="193"/>
      <c r="AL17" s="193"/>
      <c r="AM17" s="193"/>
      <c r="AN17" s="193"/>
      <c r="AO17" s="193"/>
      <c r="AP17" s="193"/>
      <c r="AQ17" s="193"/>
      <c r="AR17" s="193"/>
      <c r="AS17" s="193"/>
      <c r="AT17" s="194"/>
      <c r="AU17" s="184" t="str">
        <f>IF(入力シート!E135="","",入力シート!E135)</f>
        <v/>
      </c>
      <c r="AV17" s="189"/>
      <c r="AW17" s="251"/>
      <c r="AX17" s="252"/>
      <c r="AY17" s="293" t="str">
        <f>IF(入力シート!I137="","",入力シート!I137)</f>
        <v/>
      </c>
      <c r="AZ17" s="293"/>
      <c r="BA17" s="293" t="str">
        <f>IF(入力シート!O137="","",入力シート!O137)</f>
        <v/>
      </c>
      <c r="BB17" s="294"/>
    </row>
    <row r="18" spans="1:54" s="7" customFormat="1" ht="18.75" customHeight="1" x14ac:dyDescent="0.15">
      <c r="A18" s="220"/>
      <c r="B18" s="221"/>
      <c r="C18" s="221"/>
      <c r="D18" s="222"/>
      <c r="E18" s="187"/>
      <c r="F18" s="188"/>
      <c r="G18" s="188"/>
      <c r="H18" s="188"/>
      <c r="I18" s="188"/>
      <c r="J18" s="188"/>
      <c r="K18" s="191"/>
      <c r="L18" s="204"/>
      <c r="M18" s="205"/>
      <c r="N18" s="205"/>
      <c r="O18" s="205"/>
      <c r="P18" s="205"/>
      <c r="Q18" s="205"/>
      <c r="R18" s="205"/>
      <c r="S18" s="206"/>
      <c r="T18" s="204"/>
      <c r="U18" s="205"/>
      <c r="V18" s="205"/>
      <c r="W18" s="205"/>
      <c r="X18" s="205"/>
      <c r="Y18" s="205"/>
      <c r="Z18" s="206"/>
      <c r="AA18" s="285"/>
      <c r="AB18" s="286"/>
      <c r="AC18" s="286"/>
      <c r="AD18" s="286"/>
      <c r="AE18" s="287"/>
      <c r="AF18" s="195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7"/>
      <c r="AU18" s="186"/>
      <c r="AV18" s="190"/>
      <c r="AW18" s="253"/>
      <c r="AX18" s="254"/>
      <c r="AY18" s="293"/>
      <c r="AZ18" s="293"/>
      <c r="BA18" s="293"/>
      <c r="BB18" s="294"/>
    </row>
    <row r="19" spans="1:54" s="7" customFormat="1" ht="18.75" customHeight="1" x14ac:dyDescent="0.15">
      <c r="A19" s="166" t="s">
        <v>170</v>
      </c>
      <c r="B19" s="167"/>
      <c r="C19" s="167"/>
      <c r="D19" s="167"/>
      <c r="E19" s="168" t="str">
        <f>IF(入力シート!E140="","",入力シート!E140)</f>
        <v/>
      </c>
      <c r="F19" s="169"/>
      <c r="G19" s="169"/>
      <c r="H19" s="169"/>
      <c r="I19" s="169"/>
      <c r="J19" s="169"/>
      <c r="K19" s="170"/>
      <c r="L19" s="201" t="str">
        <f>IF(入力シート!E142="","",入力シート!E142)</f>
        <v/>
      </c>
      <c r="M19" s="202"/>
      <c r="N19" s="202"/>
      <c r="O19" s="202"/>
      <c r="P19" s="202"/>
      <c r="Q19" s="202"/>
      <c r="R19" s="202"/>
      <c r="S19" s="203"/>
      <c r="T19" s="201" t="str">
        <f>IF(入力シート!E143="","",入力シート!E143)</f>
        <v/>
      </c>
      <c r="U19" s="202"/>
      <c r="V19" s="202"/>
      <c r="W19" s="202"/>
      <c r="X19" s="202"/>
      <c r="Y19" s="202"/>
      <c r="Z19" s="203"/>
      <c r="AA19" s="282" t="str">
        <f>IF(入力シート!E144="","",入力シート!E144)</f>
        <v/>
      </c>
      <c r="AB19" s="283"/>
      <c r="AC19" s="283"/>
      <c r="AD19" s="283"/>
      <c r="AE19" s="284"/>
      <c r="AF19" s="192" t="str">
        <f>IF(入力シート!E145="","",入力シート!E145)</f>
        <v/>
      </c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4"/>
      <c r="AU19" s="184" t="str">
        <f>IF(入力シート!E146="","",入力シート!E146)</f>
        <v/>
      </c>
      <c r="AV19" s="189"/>
      <c r="AW19" s="184" t="str">
        <f>IF(入力シート!E147="","",入力シート!E147)</f>
        <v/>
      </c>
      <c r="AX19" s="185"/>
      <c r="AY19" s="293" t="str">
        <f>IF(入力シート!I148="","",入力シート!I148)</f>
        <v/>
      </c>
      <c r="AZ19" s="293"/>
      <c r="BA19" s="293" t="str">
        <f>IF(入力シート!O148="","",入力シート!O148)</f>
        <v/>
      </c>
      <c r="BB19" s="294"/>
    </row>
    <row r="20" spans="1:54" s="7" customFormat="1" ht="18.75" customHeight="1" x14ac:dyDescent="0.15">
      <c r="A20" s="166"/>
      <c r="B20" s="167"/>
      <c r="C20" s="167"/>
      <c r="D20" s="167"/>
      <c r="E20" s="171" t="str">
        <f>IF(入力シート!E139="","",入力シート!E139)</f>
        <v/>
      </c>
      <c r="F20" s="172"/>
      <c r="G20" s="172"/>
      <c r="H20" s="172"/>
      <c r="I20" s="172"/>
      <c r="J20" s="172"/>
      <c r="K20" s="173"/>
      <c r="L20" s="204"/>
      <c r="M20" s="205"/>
      <c r="N20" s="205"/>
      <c r="O20" s="205"/>
      <c r="P20" s="205"/>
      <c r="Q20" s="205"/>
      <c r="R20" s="205"/>
      <c r="S20" s="206"/>
      <c r="T20" s="204"/>
      <c r="U20" s="205"/>
      <c r="V20" s="205"/>
      <c r="W20" s="205"/>
      <c r="X20" s="205"/>
      <c r="Y20" s="205"/>
      <c r="Z20" s="206"/>
      <c r="AA20" s="285"/>
      <c r="AB20" s="286"/>
      <c r="AC20" s="286"/>
      <c r="AD20" s="286"/>
      <c r="AE20" s="287"/>
      <c r="AF20" s="195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7"/>
      <c r="AU20" s="186"/>
      <c r="AV20" s="190"/>
      <c r="AW20" s="186"/>
      <c r="AX20" s="179"/>
      <c r="AY20" s="293"/>
      <c r="AZ20" s="293"/>
      <c r="BA20" s="293"/>
      <c r="BB20" s="294"/>
    </row>
    <row r="21" spans="1:54" s="9" customFormat="1" ht="18.75" customHeight="1" x14ac:dyDescent="0.15">
      <c r="A21" s="166"/>
      <c r="B21" s="167"/>
      <c r="C21" s="167"/>
      <c r="D21" s="167"/>
      <c r="E21" s="181" t="str">
        <f>IF(入力シート!E141="","",入力シート!E141)</f>
        <v/>
      </c>
      <c r="F21" s="182"/>
      <c r="G21" s="182"/>
      <c r="H21" s="182"/>
      <c r="I21" s="182"/>
      <c r="J21" s="182"/>
      <c r="K21" s="183"/>
      <c r="L21" s="207"/>
      <c r="M21" s="208"/>
      <c r="N21" s="208"/>
      <c r="O21" s="208"/>
      <c r="P21" s="208"/>
      <c r="Q21" s="208"/>
      <c r="R21" s="208"/>
      <c r="S21" s="209"/>
      <c r="T21" s="207"/>
      <c r="U21" s="208"/>
      <c r="V21" s="208"/>
      <c r="W21" s="208"/>
      <c r="X21" s="208"/>
      <c r="Y21" s="208"/>
      <c r="Z21" s="209"/>
      <c r="AA21" s="288"/>
      <c r="AB21" s="289"/>
      <c r="AC21" s="289"/>
      <c r="AD21" s="289"/>
      <c r="AE21" s="290"/>
      <c r="AF21" s="198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200"/>
      <c r="AU21" s="187"/>
      <c r="AV21" s="191"/>
      <c r="AW21" s="187"/>
      <c r="AX21" s="188"/>
      <c r="AY21" s="293"/>
      <c r="AZ21" s="293"/>
      <c r="BA21" s="293"/>
      <c r="BB21" s="294"/>
    </row>
    <row r="22" spans="1:54" s="7" customFormat="1" ht="18.75" customHeight="1" x14ac:dyDescent="0.15">
      <c r="A22" s="166" t="s">
        <v>45</v>
      </c>
      <c r="B22" s="167"/>
      <c r="C22" s="167"/>
      <c r="D22" s="167"/>
      <c r="E22" s="168" t="str">
        <f>IF(入力シート!E151="","",入力シート!E151)</f>
        <v/>
      </c>
      <c r="F22" s="169"/>
      <c r="G22" s="169"/>
      <c r="H22" s="169"/>
      <c r="I22" s="169"/>
      <c r="J22" s="169"/>
      <c r="K22" s="170"/>
      <c r="L22" s="201" t="str">
        <f>IF(入力シート!E153="","",入力シート!E153)</f>
        <v/>
      </c>
      <c r="M22" s="202"/>
      <c r="N22" s="202"/>
      <c r="O22" s="202"/>
      <c r="P22" s="202"/>
      <c r="Q22" s="202"/>
      <c r="R22" s="202"/>
      <c r="S22" s="203"/>
      <c r="T22" s="201" t="str">
        <f>IF(入力シート!E154="","",入力シート!E154)</f>
        <v/>
      </c>
      <c r="U22" s="202"/>
      <c r="V22" s="202"/>
      <c r="W22" s="202"/>
      <c r="X22" s="202"/>
      <c r="Y22" s="202"/>
      <c r="Z22" s="203"/>
      <c r="AA22" s="282" t="str">
        <f>IF(入力シート!E155="","",入力シート!E155)</f>
        <v/>
      </c>
      <c r="AB22" s="283"/>
      <c r="AC22" s="283"/>
      <c r="AD22" s="283"/>
      <c r="AE22" s="284"/>
      <c r="AF22" s="192" t="str">
        <f>IF(入力シート!E156="","",入力シート!E156)</f>
        <v/>
      </c>
      <c r="AG22" s="193"/>
      <c r="AH22" s="193"/>
      <c r="AI22" s="193"/>
      <c r="AJ22" s="193"/>
      <c r="AK22" s="193"/>
      <c r="AL22" s="193"/>
      <c r="AM22" s="193"/>
      <c r="AN22" s="193"/>
      <c r="AO22" s="193"/>
      <c r="AP22" s="193"/>
      <c r="AQ22" s="193"/>
      <c r="AR22" s="193"/>
      <c r="AS22" s="193"/>
      <c r="AT22" s="194"/>
      <c r="AU22" s="184" t="str">
        <f>IF(入力シート!E157="","",入力シート!E157)</f>
        <v/>
      </c>
      <c r="AV22" s="189"/>
      <c r="AW22" s="184" t="str">
        <f>IF(入力シート!E158="","",入力シート!E158)</f>
        <v/>
      </c>
      <c r="AX22" s="185"/>
      <c r="AY22" s="293" t="str">
        <f>IF(入力シート!I159="","",入力シート!I159)</f>
        <v/>
      </c>
      <c r="AZ22" s="293"/>
      <c r="BA22" s="293" t="str">
        <f>IF(入力シート!O159="","",入力シート!O159)</f>
        <v/>
      </c>
      <c r="BB22" s="294"/>
    </row>
    <row r="23" spans="1:54" s="7" customFormat="1" ht="18.75" customHeight="1" x14ac:dyDescent="0.15">
      <c r="A23" s="166"/>
      <c r="B23" s="167"/>
      <c r="C23" s="167"/>
      <c r="D23" s="167"/>
      <c r="E23" s="171" t="str">
        <f>IF(入力シート!E150="","",入力シート!E150)</f>
        <v/>
      </c>
      <c r="F23" s="172"/>
      <c r="G23" s="172"/>
      <c r="H23" s="172"/>
      <c r="I23" s="172"/>
      <c r="J23" s="172"/>
      <c r="K23" s="173"/>
      <c r="L23" s="204"/>
      <c r="M23" s="205"/>
      <c r="N23" s="205"/>
      <c r="O23" s="205"/>
      <c r="P23" s="205"/>
      <c r="Q23" s="205"/>
      <c r="R23" s="205"/>
      <c r="S23" s="206"/>
      <c r="T23" s="204"/>
      <c r="U23" s="205"/>
      <c r="V23" s="205"/>
      <c r="W23" s="205"/>
      <c r="X23" s="205"/>
      <c r="Y23" s="205"/>
      <c r="Z23" s="206"/>
      <c r="AA23" s="285"/>
      <c r="AB23" s="286"/>
      <c r="AC23" s="286"/>
      <c r="AD23" s="286"/>
      <c r="AE23" s="287"/>
      <c r="AF23" s="195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7"/>
      <c r="AU23" s="186"/>
      <c r="AV23" s="190"/>
      <c r="AW23" s="186"/>
      <c r="AX23" s="179"/>
      <c r="AY23" s="293"/>
      <c r="AZ23" s="293"/>
      <c r="BA23" s="293"/>
      <c r="BB23" s="294"/>
    </row>
    <row r="24" spans="1:54" s="9" customFormat="1" ht="18.75" customHeight="1" x14ac:dyDescent="0.15">
      <c r="A24" s="166"/>
      <c r="B24" s="167"/>
      <c r="C24" s="167"/>
      <c r="D24" s="167"/>
      <c r="E24" s="181" t="str">
        <f>IF(入力シート!E152="","",入力シート!E152)</f>
        <v/>
      </c>
      <c r="F24" s="182"/>
      <c r="G24" s="182"/>
      <c r="H24" s="182"/>
      <c r="I24" s="182"/>
      <c r="J24" s="182"/>
      <c r="K24" s="183"/>
      <c r="L24" s="207"/>
      <c r="M24" s="208"/>
      <c r="N24" s="208"/>
      <c r="O24" s="208"/>
      <c r="P24" s="208"/>
      <c r="Q24" s="208"/>
      <c r="R24" s="208"/>
      <c r="S24" s="209"/>
      <c r="T24" s="207"/>
      <c r="U24" s="208"/>
      <c r="V24" s="208"/>
      <c r="W24" s="208"/>
      <c r="X24" s="208"/>
      <c r="Y24" s="208"/>
      <c r="Z24" s="209"/>
      <c r="AA24" s="288"/>
      <c r="AB24" s="289"/>
      <c r="AC24" s="289"/>
      <c r="AD24" s="289"/>
      <c r="AE24" s="290"/>
      <c r="AF24" s="198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200"/>
      <c r="AU24" s="187"/>
      <c r="AV24" s="191"/>
      <c r="AW24" s="187"/>
      <c r="AX24" s="188"/>
      <c r="AY24" s="293"/>
      <c r="AZ24" s="293"/>
      <c r="BA24" s="293"/>
      <c r="BB24" s="294"/>
    </row>
    <row r="25" spans="1:54" s="7" customFormat="1" ht="18.75" customHeight="1" x14ac:dyDescent="0.15">
      <c r="A25" s="166" t="s">
        <v>46</v>
      </c>
      <c r="B25" s="167"/>
      <c r="C25" s="167"/>
      <c r="D25" s="167"/>
      <c r="E25" s="168" t="str">
        <f>IF(入力シート!E162="","",入力シート!E162)</f>
        <v/>
      </c>
      <c r="F25" s="169"/>
      <c r="G25" s="169"/>
      <c r="H25" s="169"/>
      <c r="I25" s="169"/>
      <c r="J25" s="169"/>
      <c r="K25" s="170"/>
      <c r="L25" s="201" t="str">
        <f>IF(入力シート!E164="","",入力シート!E164)</f>
        <v/>
      </c>
      <c r="M25" s="202"/>
      <c r="N25" s="202"/>
      <c r="O25" s="202"/>
      <c r="P25" s="202"/>
      <c r="Q25" s="202"/>
      <c r="R25" s="202"/>
      <c r="S25" s="203"/>
      <c r="T25" s="201" t="str">
        <f>IF(入力シート!E165="","",入力シート!E165)</f>
        <v/>
      </c>
      <c r="U25" s="202"/>
      <c r="V25" s="202"/>
      <c r="W25" s="202"/>
      <c r="X25" s="202"/>
      <c r="Y25" s="202"/>
      <c r="Z25" s="203"/>
      <c r="AA25" s="282" t="str">
        <f>IF(入力シート!E166="","",入力シート!E166)</f>
        <v/>
      </c>
      <c r="AB25" s="283"/>
      <c r="AC25" s="283"/>
      <c r="AD25" s="283"/>
      <c r="AE25" s="284"/>
      <c r="AF25" s="192" t="str">
        <f>IF(入力シート!E167="","",入力シート!E167)</f>
        <v/>
      </c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4"/>
      <c r="AU25" s="184" t="str">
        <f>IF(入力シート!E168="","",入力シート!E168)</f>
        <v/>
      </c>
      <c r="AV25" s="189"/>
      <c r="AW25" s="184" t="str">
        <f>IF(入力シート!E169="","",入力シート!E169)</f>
        <v/>
      </c>
      <c r="AX25" s="185"/>
      <c r="AY25" s="293" t="str">
        <f>IF(入力シート!I170="","",入力シート!I170)</f>
        <v/>
      </c>
      <c r="AZ25" s="293"/>
      <c r="BA25" s="293" t="str">
        <f>IF(入力シート!O170="","",入力シート!O170)</f>
        <v/>
      </c>
      <c r="BB25" s="294"/>
    </row>
    <row r="26" spans="1:54" s="7" customFormat="1" ht="18.75" customHeight="1" x14ac:dyDescent="0.15">
      <c r="A26" s="166"/>
      <c r="B26" s="167"/>
      <c r="C26" s="167"/>
      <c r="D26" s="167"/>
      <c r="E26" s="171" t="str">
        <f>IF(入力シート!E161="","",入力シート!E161)</f>
        <v/>
      </c>
      <c r="F26" s="172"/>
      <c r="G26" s="172"/>
      <c r="H26" s="172"/>
      <c r="I26" s="172"/>
      <c r="J26" s="172"/>
      <c r="K26" s="173"/>
      <c r="L26" s="204"/>
      <c r="M26" s="205"/>
      <c r="N26" s="205"/>
      <c r="O26" s="205"/>
      <c r="P26" s="205"/>
      <c r="Q26" s="205"/>
      <c r="R26" s="205"/>
      <c r="S26" s="206"/>
      <c r="T26" s="204"/>
      <c r="U26" s="205"/>
      <c r="V26" s="205"/>
      <c r="W26" s="205"/>
      <c r="X26" s="205"/>
      <c r="Y26" s="205"/>
      <c r="Z26" s="206"/>
      <c r="AA26" s="285"/>
      <c r="AB26" s="286"/>
      <c r="AC26" s="286"/>
      <c r="AD26" s="286"/>
      <c r="AE26" s="287"/>
      <c r="AF26" s="195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7"/>
      <c r="AU26" s="186"/>
      <c r="AV26" s="190"/>
      <c r="AW26" s="186"/>
      <c r="AX26" s="179"/>
      <c r="AY26" s="293"/>
      <c r="AZ26" s="293"/>
      <c r="BA26" s="293"/>
      <c r="BB26" s="294"/>
    </row>
    <row r="27" spans="1:54" s="9" customFormat="1" ht="18.75" customHeight="1" x14ac:dyDescent="0.15">
      <c r="A27" s="166"/>
      <c r="B27" s="167"/>
      <c r="C27" s="167"/>
      <c r="D27" s="167"/>
      <c r="E27" s="181" t="str">
        <f>IF(入力シート!E163="","",入力シート!E163)</f>
        <v/>
      </c>
      <c r="F27" s="182"/>
      <c r="G27" s="182"/>
      <c r="H27" s="182"/>
      <c r="I27" s="182"/>
      <c r="J27" s="182"/>
      <c r="K27" s="183"/>
      <c r="L27" s="207"/>
      <c r="M27" s="208"/>
      <c r="N27" s="208"/>
      <c r="O27" s="208"/>
      <c r="P27" s="208"/>
      <c r="Q27" s="208"/>
      <c r="R27" s="208"/>
      <c r="S27" s="209"/>
      <c r="T27" s="207"/>
      <c r="U27" s="208"/>
      <c r="V27" s="208"/>
      <c r="W27" s="208"/>
      <c r="X27" s="208"/>
      <c r="Y27" s="208"/>
      <c r="Z27" s="209"/>
      <c r="AA27" s="288"/>
      <c r="AB27" s="289"/>
      <c r="AC27" s="289"/>
      <c r="AD27" s="289"/>
      <c r="AE27" s="290"/>
      <c r="AF27" s="198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200"/>
      <c r="AU27" s="187"/>
      <c r="AV27" s="191"/>
      <c r="AW27" s="187"/>
      <c r="AX27" s="188"/>
      <c r="AY27" s="293"/>
      <c r="AZ27" s="293"/>
      <c r="BA27" s="293"/>
      <c r="BB27" s="294"/>
    </row>
    <row r="28" spans="1:54" s="7" customFormat="1" ht="18.75" customHeight="1" x14ac:dyDescent="0.15">
      <c r="A28" s="166" t="s">
        <v>47</v>
      </c>
      <c r="B28" s="167"/>
      <c r="C28" s="167"/>
      <c r="D28" s="167"/>
      <c r="E28" s="168" t="str">
        <f>IF(入力シート!E173="","",入力シート!E173)</f>
        <v/>
      </c>
      <c r="F28" s="169"/>
      <c r="G28" s="169"/>
      <c r="H28" s="169"/>
      <c r="I28" s="169"/>
      <c r="J28" s="169"/>
      <c r="K28" s="170"/>
      <c r="L28" s="201" t="str">
        <f>IF(入力シート!E175="","",入力シート!E175)</f>
        <v/>
      </c>
      <c r="M28" s="202"/>
      <c r="N28" s="202"/>
      <c r="O28" s="202"/>
      <c r="P28" s="202"/>
      <c r="Q28" s="202"/>
      <c r="R28" s="202"/>
      <c r="S28" s="203"/>
      <c r="T28" s="201" t="str">
        <f>IF(入力シート!E176="","",入力シート!E176)</f>
        <v/>
      </c>
      <c r="U28" s="202"/>
      <c r="V28" s="202"/>
      <c r="W28" s="202"/>
      <c r="X28" s="202"/>
      <c r="Y28" s="202"/>
      <c r="Z28" s="203"/>
      <c r="AA28" s="282" t="str">
        <f>IF(入力シート!E177="","",入力シート!E177)</f>
        <v/>
      </c>
      <c r="AB28" s="283"/>
      <c r="AC28" s="283"/>
      <c r="AD28" s="283"/>
      <c r="AE28" s="284"/>
      <c r="AF28" s="192" t="str">
        <f>IF(入力シート!E178="","",入力シート!E178)</f>
        <v/>
      </c>
      <c r="AG28" s="193"/>
      <c r="AH28" s="193"/>
      <c r="AI28" s="193"/>
      <c r="AJ28" s="193"/>
      <c r="AK28" s="193"/>
      <c r="AL28" s="193"/>
      <c r="AM28" s="193"/>
      <c r="AN28" s="193"/>
      <c r="AO28" s="193"/>
      <c r="AP28" s="193"/>
      <c r="AQ28" s="193"/>
      <c r="AR28" s="193"/>
      <c r="AS28" s="193"/>
      <c r="AT28" s="194"/>
      <c r="AU28" s="184" t="str">
        <f>IF(入力シート!E179="","",入力シート!E179)</f>
        <v/>
      </c>
      <c r="AV28" s="189"/>
      <c r="AW28" s="184" t="str">
        <f>IF(入力シート!E180="","",入力シート!E180)</f>
        <v/>
      </c>
      <c r="AX28" s="185"/>
      <c r="AY28" s="293" t="str">
        <f>IF(入力シート!I181="","",入力シート!I181)</f>
        <v/>
      </c>
      <c r="AZ28" s="293"/>
      <c r="BA28" s="293" t="str">
        <f>IF(入力シート!O181="","",入力シート!O181)</f>
        <v/>
      </c>
      <c r="BB28" s="294"/>
    </row>
    <row r="29" spans="1:54" s="7" customFormat="1" ht="18.75" customHeight="1" x14ac:dyDescent="0.15">
      <c r="A29" s="166"/>
      <c r="B29" s="167"/>
      <c r="C29" s="167"/>
      <c r="D29" s="167"/>
      <c r="E29" s="171" t="str">
        <f>IF(入力シート!E172="","",入力シート!E172)</f>
        <v/>
      </c>
      <c r="F29" s="172"/>
      <c r="G29" s="172"/>
      <c r="H29" s="172"/>
      <c r="I29" s="172"/>
      <c r="J29" s="172"/>
      <c r="K29" s="173"/>
      <c r="L29" s="204"/>
      <c r="M29" s="205"/>
      <c r="N29" s="205"/>
      <c r="O29" s="205"/>
      <c r="P29" s="205"/>
      <c r="Q29" s="205"/>
      <c r="R29" s="205"/>
      <c r="S29" s="206"/>
      <c r="T29" s="204"/>
      <c r="U29" s="205"/>
      <c r="V29" s="205"/>
      <c r="W29" s="205"/>
      <c r="X29" s="205"/>
      <c r="Y29" s="205"/>
      <c r="Z29" s="206"/>
      <c r="AA29" s="285"/>
      <c r="AB29" s="286"/>
      <c r="AC29" s="286"/>
      <c r="AD29" s="286"/>
      <c r="AE29" s="287"/>
      <c r="AF29" s="195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7"/>
      <c r="AU29" s="186"/>
      <c r="AV29" s="190"/>
      <c r="AW29" s="186"/>
      <c r="AX29" s="179"/>
      <c r="AY29" s="293"/>
      <c r="AZ29" s="293"/>
      <c r="BA29" s="293"/>
      <c r="BB29" s="294"/>
    </row>
    <row r="30" spans="1:54" s="9" customFormat="1" ht="18.75" customHeight="1" x14ac:dyDescent="0.15">
      <c r="A30" s="166"/>
      <c r="B30" s="167"/>
      <c r="C30" s="167"/>
      <c r="D30" s="167"/>
      <c r="E30" s="181" t="str">
        <f>IF(入力シート!E174="","",入力シート!E174)</f>
        <v/>
      </c>
      <c r="F30" s="182"/>
      <c r="G30" s="182"/>
      <c r="H30" s="182"/>
      <c r="I30" s="182"/>
      <c r="J30" s="182"/>
      <c r="K30" s="183"/>
      <c r="L30" s="207"/>
      <c r="M30" s="208"/>
      <c r="N30" s="208"/>
      <c r="O30" s="208"/>
      <c r="P30" s="208"/>
      <c r="Q30" s="208"/>
      <c r="R30" s="208"/>
      <c r="S30" s="209"/>
      <c r="T30" s="207"/>
      <c r="U30" s="208"/>
      <c r="V30" s="208"/>
      <c r="W30" s="208"/>
      <c r="X30" s="208"/>
      <c r="Y30" s="208"/>
      <c r="Z30" s="209"/>
      <c r="AA30" s="288"/>
      <c r="AB30" s="289"/>
      <c r="AC30" s="289"/>
      <c r="AD30" s="289"/>
      <c r="AE30" s="290"/>
      <c r="AF30" s="198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200"/>
      <c r="AU30" s="187"/>
      <c r="AV30" s="191"/>
      <c r="AW30" s="187"/>
      <c r="AX30" s="188"/>
      <c r="AY30" s="293"/>
      <c r="AZ30" s="293"/>
      <c r="BA30" s="293"/>
      <c r="BB30" s="294"/>
    </row>
    <row r="31" spans="1:54" s="13" customFormat="1" ht="18.75" customHeight="1" x14ac:dyDescent="0.15">
      <c r="A31" s="32" t="s">
        <v>165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8"/>
      <c r="T31" s="28"/>
      <c r="U31" s="179">
        <f>入力シート!D3</f>
        <v>0</v>
      </c>
      <c r="V31" s="179"/>
      <c r="W31" s="179"/>
      <c r="X31" s="179"/>
      <c r="Y31" s="179"/>
      <c r="Z31" s="28" t="s">
        <v>48</v>
      </c>
      <c r="AA31" s="28"/>
      <c r="AB31" s="28"/>
      <c r="AC31" s="28"/>
      <c r="AD31" s="28"/>
      <c r="AE31" s="28"/>
      <c r="AF31" s="28"/>
      <c r="AG31" s="17"/>
      <c r="AH31" s="27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10"/>
      <c r="AU31" s="15"/>
      <c r="AV31" s="15"/>
      <c r="AW31" s="15"/>
      <c r="AX31" s="15"/>
      <c r="AY31" s="15"/>
      <c r="AZ31" s="15"/>
      <c r="BA31" s="15"/>
      <c r="BB31" s="15"/>
    </row>
    <row r="32" spans="1:54" s="13" customFormat="1" ht="18.75" customHeight="1" x14ac:dyDescent="0.15">
      <c r="A32" s="14"/>
      <c r="B32" s="14"/>
      <c r="C32" s="14"/>
      <c r="D32" s="14"/>
      <c r="E32" s="14"/>
      <c r="F32" s="14"/>
      <c r="G32" s="1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1"/>
      <c r="T32" s="11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10"/>
      <c r="AU32" s="15"/>
      <c r="AV32" s="15"/>
      <c r="AW32" s="15"/>
      <c r="AX32" s="15"/>
      <c r="AY32" s="15"/>
      <c r="AZ32" s="15"/>
      <c r="BA32" s="15"/>
      <c r="BB32" s="15"/>
    </row>
    <row r="33" spans="1:54" s="13" customFormat="1" ht="18.75" customHeight="1" x14ac:dyDescent="0.15">
      <c r="A33" s="14"/>
      <c r="B33" s="176"/>
      <c r="C33" s="176"/>
      <c r="D33" s="176"/>
      <c r="E33" s="176"/>
      <c r="F33" s="177"/>
      <c r="G33" s="177"/>
      <c r="H33" s="8"/>
      <c r="I33" s="16"/>
      <c r="J33" s="8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26"/>
      <c r="V33" s="26"/>
      <c r="W33" s="17"/>
      <c r="X33" s="26"/>
      <c r="Y33" s="26"/>
      <c r="Z33" s="17"/>
      <c r="AA33" s="291" t="s">
        <v>167</v>
      </c>
      <c r="AB33" s="291"/>
      <c r="AC33" s="291"/>
      <c r="AD33" s="291"/>
      <c r="AE33" s="292"/>
      <c r="AF33" s="292"/>
      <c r="AG33" s="29" t="s">
        <v>110</v>
      </c>
      <c r="AH33" s="292"/>
      <c r="AI33" s="292"/>
      <c r="AJ33" s="29" t="s">
        <v>111</v>
      </c>
      <c r="AK33" s="29"/>
      <c r="AL33" s="29"/>
      <c r="AM33" s="26"/>
      <c r="AN33" s="26"/>
      <c r="AO33" s="26"/>
      <c r="AP33" s="26"/>
      <c r="AQ33" s="26"/>
      <c r="AR33" s="26"/>
      <c r="AS33" s="26"/>
      <c r="AT33" s="10"/>
      <c r="AU33" s="15"/>
      <c r="AV33" s="15"/>
      <c r="AW33" s="15"/>
      <c r="AX33" s="15"/>
      <c r="AY33" s="15"/>
      <c r="AZ33" s="15"/>
      <c r="BA33" s="15"/>
      <c r="BB33" s="15"/>
    </row>
    <row r="34" spans="1:54" s="13" customFormat="1" ht="18.75" customHeight="1" x14ac:dyDescent="0.15">
      <c r="A34" s="10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0"/>
      <c r="U34" s="17"/>
      <c r="V34" s="17"/>
      <c r="W34" s="17"/>
      <c r="X34" s="26"/>
      <c r="Y34" s="26"/>
      <c r="Z34" s="17"/>
      <c r="AA34" s="180">
        <f>入力シート!D3</f>
        <v>0</v>
      </c>
      <c r="AB34" s="180"/>
      <c r="AC34" s="180"/>
      <c r="AD34" s="180"/>
      <c r="AE34" s="180"/>
      <c r="AF34" s="178" t="s">
        <v>49</v>
      </c>
      <c r="AG34" s="178"/>
      <c r="AH34" s="178"/>
      <c r="AI34" s="178"/>
      <c r="AJ34" s="178"/>
      <c r="AK34" s="178"/>
      <c r="AL34" s="178"/>
      <c r="AM34" s="179">
        <f>入力シート!D5</f>
        <v>0</v>
      </c>
      <c r="AN34" s="179"/>
      <c r="AO34" s="179"/>
      <c r="AP34" s="179"/>
      <c r="AQ34" s="179"/>
      <c r="AR34" s="179"/>
      <c r="AS34" s="179"/>
      <c r="AT34" s="14" t="s">
        <v>50</v>
      </c>
      <c r="AU34" s="18"/>
      <c r="AV34" s="18"/>
      <c r="AW34" s="18"/>
      <c r="AX34" s="18"/>
      <c r="AY34" s="12"/>
      <c r="AZ34" s="12"/>
      <c r="BA34" s="12"/>
      <c r="BB34" s="12"/>
    </row>
    <row r="35" spans="1:54" ht="18.7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4"/>
      <c r="AT35" s="14"/>
      <c r="AU35" s="3"/>
      <c r="AV35" s="3"/>
      <c r="AW35" s="3"/>
      <c r="AX35" s="3"/>
      <c r="AY35" s="3"/>
      <c r="AZ35" s="3"/>
      <c r="BA35" s="3"/>
      <c r="BB35" s="3"/>
    </row>
    <row r="36" spans="1:54" s="19" customFormat="1" ht="18.75" customHeight="1" x14ac:dyDescent="0.15">
      <c r="A36" s="174" t="s">
        <v>166</v>
      </c>
      <c r="B36" s="174"/>
      <c r="C36" s="174"/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</row>
    <row r="37" spans="1:54" ht="14.25" thickBot="1" x14ac:dyDescent="0.2"/>
    <row r="38" spans="1:54" ht="14.25" thickBot="1" x14ac:dyDescent="0.2">
      <c r="AA38" s="295" t="s">
        <v>112</v>
      </c>
      <c r="AB38" s="296"/>
      <c r="AC38" s="296"/>
      <c r="AD38" s="296"/>
      <c r="AE38" s="296"/>
      <c r="AF38" s="296"/>
      <c r="AG38" s="296"/>
      <c r="AH38" s="296"/>
      <c r="AI38" s="297"/>
    </row>
    <row r="82" spans="1:4" x14ac:dyDescent="0.15">
      <c r="A82" s="1" t="s">
        <v>51</v>
      </c>
      <c r="B82" s="1"/>
      <c r="C82" s="1"/>
      <c r="D82" s="1"/>
    </row>
    <row r="83" spans="1:4" x14ac:dyDescent="0.15">
      <c r="A83" s="1" t="s">
        <v>52</v>
      </c>
      <c r="B83" s="1"/>
      <c r="C83" s="1"/>
      <c r="D83" s="1"/>
    </row>
    <row r="84" spans="1:4" x14ac:dyDescent="0.15">
      <c r="A84" s="1" t="s">
        <v>53</v>
      </c>
      <c r="B84" s="1"/>
      <c r="C84" s="1"/>
      <c r="D84" s="1"/>
    </row>
    <row r="85" spans="1:4" x14ac:dyDescent="0.15">
      <c r="A85" s="1" t="s">
        <v>54</v>
      </c>
      <c r="B85" s="1"/>
      <c r="C85" s="1"/>
      <c r="D85" s="1"/>
    </row>
    <row r="86" spans="1:4" x14ac:dyDescent="0.15">
      <c r="A86" s="1" t="s">
        <v>55</v>
      </c>
      <c r="B86" s="1"/>
      <c r="C86" s="1"/>
      <c r="D86" s="1"/>
    </row>
    <row r="87" spans="1:4" x14ac:dyDescent="0.15">
      <c r="A87" s="1" t="s">
        <v>56</v>
      </c>
      <c r="B87" s="1"/>
      <c r="C87" s="1"/>
      <c r="D87" s="1"/>
    </row>
    <row r="88" spans="1:4" x14ac:dyDescent="0.15">
      <c r="A88" s="1" t="s">
        <v>57</v>
      </c>
      <c r="B88" s="1"/>
      <c r="C88" s="1"/>
      <c r="D88" s="1"/>
    </row>
    <row r="89" spans="1:4" x14ac:dyDescent="0.15">
      <c r="A89" s="1" t="s">
        <v>19</v>
      </c>
      <c r="B89" s="1"/>
      <c r="C89" s="1"/>
      <c r="D89" s="1"/>
    </row>
    <row r="90" spans="1:4" x14ac:dyDescent="0.15">
      <c r="A90" s="1" t="s">
        <v>20</v>
      </c>
      <c r="B90" s="1"/>
      <c r="C90" s="1"/>
      <c r="D90" s="1"/>
    </row>
    <row r="91" spans="1:4" x14ac:dyDescent="0.15">
      <c r="A91" s="1" t="s">
        <v>21</v>
      </c>
      <c r="B91" s="1"/>
      <c r="C91" s="1"/>
      <c r="D91" s="1"/>
    </row>
    <row r="92" spans="1:4" x14ac:dyDescent="0.15">
      <c r="A92" s="1" t="s">
        <v>22</v>
      </c>
      <c r="B92" s="1"/>
      <c r="C92" s="1"/>
      <c r="D92" s="1"/>
    </row>
    <row r="93" spans="1:4" x14ac:dyDescent="0.15">
      <c r="A93" s="1" t="s">
        <v>23</v>
      </c>
      <c r="B93" s="1"/>
      <c r="C93" s="1"/>
      <c r="D93" s="1"/>
    </row>
    <row r="94" spans="1:4" x14ac:dyDescent="0.15">
      <c r="A94" s="1" t="s">
        <v>24</v>
      </c>
      <c r="B94" s="1"/>
      <c r="C94" s="1"/>
      <c r="D94" s="1"/>
    </row>
    <row r="95" spans="1:4" x14ac:dyDescent="0.15">
      <c r="A95" s="1" t="s">
        <v>25</v>
      </c>
      <c r="B95" s="1"/>
      <c r="C95" s="1"/>
      <c r="D95" s="1"/>
    </row>
    <row r="96" spans="1:4" x14ac:dyDescent="0.15">
      <c r="A96" s="1" t="s">
        <v>58</v>
      </c>
      <c r="B96" s="1"/>
      <c r="C96" s="1"/>
      <c r="D96" s="1"/>
    </row>
    <row r="97" spans="1:4" x14ac:dyDescent="0.15">
      <c r="A97" s="1" t="s">
        <v>59</v>
      </c>
      <c r="B97" s="1"/>
      <c r="C97" s="1"/>
      <c r="D97" s="1"/>
    </row>
    <row r="98" spans="1:4" x14ac:dyDescent="0.15">
      <c r="A98" s="1" t="s">
        <v>60</v>
      </c>
      <c r="B98" s="1"/>
      <c r="C98" s="1"/>
      <c r="D98" s="1"/>
    </row>
    <row r="99" spans="1:4" x14ac:dyDescent="0.15">
      <c r="A99" s="1" t="s">
        <v>61</v>
      </c>
      <c r="B99" s="1"/>
      <c r="C99" s="1"/>
      <c r="D99" s="1"/>
    </row>
    <row r="100" spans="1:4" x14ac:dyDescent="0.15">
      <c r="A100" s="1" t="s">
        <v>26</v>
      </c>
      <c r="B100" s="1"/>
      <c r="C100" s="1"/>
      <c r="D100" s="1"/>
    </row>
    <row r="101" spans="1:4" x14ac:dyDescent="0.15">
      <c r="A101" s="1" t="s">
        <v>62</v>
      </c>
      <c r="B101" s="1"/>
      <c r="C101" s="1"/>
      <c r="D101" s="1"/>
    </row>
    <row r="102" spans="1:4" x14ac:dyDescent="0.15">
      <c r="A102" s="1" t="s">
        <v>63</v>
      </c>
      <c r="B102" s="1"/>
      <c r="C102" s="1"/>
      <c r="D102" s="1"/>
    </row>
    <row r="103" spans="1:4" x14ac:dyDescent="0.15">
      <c r="A103" s="1" t="s">
        <v>64</v>
      </c>
      <c r="B103" s="1"/>
      <c r="C103" s="1"/>
      <c r="D103" s="1"/>
    </row>
    <row r="104" spans="1:4" x14ac:dyDescent="0.15">
      <c r="A104" s="1" t="s">
        <v>65</v>
      </c>
      <c r="B104" s="1"/>
      <c r="C104" s="1"/>
      <c r="D104" s="1"/>
    </row>
    <row r="105" spans="1:4" x14ac:dyDescent="0.15">
      <c r="A105" s="1" t="s">
        <v>66</v>
      </c>
      <c r="B105" s="1"/>
      <c r="C105" s="1"/>
      <c r="D105" s="1"/>
    </row>
    <row r="106" spans="1:4" x14ac:dyDescent="0.15">
      <c r="A106" s="1" t="s">
        <v>67</v>
      </c>
      <c r="B106" s="1"/>
      <c r="C106" s="1"/>
      <c r="D106" s="1"/>
    </row>
    <row r="107" spans="1:4" x14ac:dyDescent="0.15">
      <c r="A107" s="1" t="s">
        <v>68</v>
      </c>
      <c r="B107" s="1"/>
      <c r="C107" s="1"/>
      <c r="D107" s="1"/>
    </row>
    <row r="108" spans="1:4" x14ac:dyDescent="0.15">
      <c r="A108" s="1" t="s">
        <v>69</v>
      </c>
      <c r="B108" s="1"/>
      <c r="C108" s="1"/>
      <c r="D108" s="1"/>
    </row>
    <row r="109" spans="1:4" x14ac:dyDescent="0.15">
      <c r="A109" s="1" t="s">
        <v>70</v>
      </c>
      <c r="B109" s="1"/>
      <c r="C109" s="1"/>
      <c r="D109" s="1"/>
    </row>
    <row r="110" spans="1:4" x14ac:dyDescent="0.15">
      <c r="A110" s="1" t="s">
        <v>71</v>
      </c>
      <c r="B110" s="1"/>
      <c r="C110" s="1"/>
      <c r="D110" s="1"/>
    </row>
    <row r="111" spans="1:4" x14ac:dyDescent="0.15">
      <c r="A111" s="1" t="s">
        <v>72</v>
      </c>
      <c r="B111" s="1"/>
      <c r="C111" s="1"/>
      <c r="D111" s="1"/>
    </row>
    <row r="112" spans="1:4" x14ac:dyDescent="0.15">
      <c r="A112" s="1" t="s">
        <v>73</v>
      </c>
      <c r="B112" s="1"/>
      <c r="C112" s="1"/>
      <c r="D112" s="1"/>
    </row>
    <row r="113" spans="1:4" x14ac:dyDescent="0.15">
      <c r="A113" s="1" t="s">
        <v>74</v>
      </c>
      <c r="B113" s="1"/>
      <c r="C113" s="1"/>
      <c r="D113" s="1"/>
    </row>
    <row r="114" spans="1:4" x14ac:dyDescent="0.15">
      <c r="A114" s="1" t="s">
        <v>75</v>
      </c>
      <c r="B114" s="1"/>
      <c r="C114" s="1"/>
      <c r="D114" s="1"/>
    </row>
    <row r="115" spans="1:4" x14ac:dyDescent="0.15">
      <c r="A115" s="1" t="s">
        <v>76</v>
      </c>
      <c r="B115" s="1"/>
      <c r="C115" s="1"/>
      <c r="D115" s="1"/>
    </row>
    <row r="116" spans="1:4" x14ac:dyDescent="0.15">
      <c r="A116" s="1" t="s">
        <v>77</v>
      </c>
      <c r="B116" s="1"/>
      <c r="C116" s="1"/>
      <c r="D116" s="1"/>
    </row>
    <row r="117" spans="1:4" x14ac:dyDescent="0.15">
      <c r="A117" s="1" t="s">
        <v>78</v>
      </c>
      <c r="B117" s="1"/>
      <c r="C117" s="1"/>
      <c r="D117" s="1"/>
    </row>
    <row r="118" spans="1:4" x14ac:dyDescent="0.15">
      <c r="A118" s="1" t="s">
        <v>79</v>
      </c>
      <c r="B118" s="1"/>
      <c r="C118" s="1"/>
      <c r="D118" s="1"/>
    </row>
    <row r="119" spans="1:4" x14ac:dyDescent="0.15">
      <c r="A119" s="1" t="s">
        <v>80</v>
      </c>
      <c r="B119" s="1"/>
      <c r="C119" s="1"/>
      <c r="D119" s="1"/>
    </row>
    <row r="120" spans="1:4" x14ac:dyDescent="0.15">
      <c r="A120" s="1" t="s">
        <v>81</v>
      </c>
      <c r="B120" s="1"/>
      <c r="C120" s="1"/>
      <c r="D120" s="1"/>
    </row>
    <row r="121" spans="1:4" x14ac:dyDescent="0.15">
      <c r="A121" s="1" t="s">
        <v>82</v>
      </c>
      <c r="B121" s="1"/>
      <c r="C121" s="1"/>
      <c r="D121" s="1"/>
    </row>
    <row r="122" spans="1:4" x14ac:dyDescent="0.15">
      <c r="A122" s="1" t="s">
        <v>83</v>
      </c>
      <c r="B122" s="1"/>
      <c r="C122" s="1"/>
      <c r="D122" s="1"/>
    </row>
    <row r="123" spans="1:4" x14ac:dyDescent="0.15">
      <c r="A123" s="1" t="s">
        <v>84</v>
      </c>
      <c r="B123" s="1"/>
      <c r="C123" s="1"/>
      <c r="D123" s="1"/>
    </row>
    <row r="124" spans="1:4" x14ac:dyDescent="0.15">
      <c r="A124" s="1" t="s">
        <v>85</v>
      </c>
      <c r="B124" s="1"/>
      <c r="C124" s="1"/>
      <c r="D124" s="1"/>
    </row>
    <row r="125" spans="1:4" x14ac:dyDescent="0.15">
      <c r="A125" s="1" t="s">
        <v>86</v>
      </c>
      <c r="B125" s="1"/>
      <c r="C125" s="1"/>
      <c r="D125" s="1"/>
    </row>
    <row r="126" spans="1:4" x14ac:dyDescent="0.15">
      <c r="A126" s="1" t="s">
        <v>87</v>
      </c>
      <c r="B126" s="1"/>
      <c r="C126" s="1"/>
      <c r="D126" s="1"/>
    </row>
    <row r="127" spans="1:4" x14ac:dyDescent="0.15">
      <c r="A127" s="1" t="s">
        <v>88</v>
      </c>
      <c r="B127" s="1"/>
      <c r="C127" s="1"/>
      <c r="D127" s="1"/>
    </row>
    <row r="128" spans="1:4" x14ac:dyDescent="0.15">
      <c r="A128" s="1" t="s">
        <v>89</v>
      </c>
      <c r="B128" s="1"/>
      <c r="C128" s="1"/>
      <c r="D128" s="1"/>
    </row>
  </sheetData>
  <sheetProtection selectLockedCells="1"/>
  <mergeCells count="140">
    <mergeCell ref="AA38:AI38"/>
    <mergeCell ref="AY4:BB5"/>
    <mergeCell ref="AY6:AZ6"/>
    <mergeCell ref="BA6:BB6"/>
    <mergeCell ref="AY7:AZ8"/>
    <mergeCell ref="BA7:BB8"/>
    <mergeCell ref="AY9:AZ10"/>
    <mergeCell ref="BA9:BB10"/>
    <mergeCell ref="AY11:AZ12"/>
    <mergeCell ref="BA11:BB12"/>
    <mergeCell ref="AY13:AZ14"/>
    <mergeCell ref="BA13:BB14"/>
    <mergeCell ref="BA17:BB18"/>
    <mergeCell ref="AY17:AZ18"/>
    <mergeCell ref="BA15:BB16"/>
    <mergeCell ref="AY15:AZ16"/>
    <mergeCell ref="BA25:BB27"/>
    <mergeCell ref="AY25:AZ27"/>
    <mergeCell ref="BA22:BB24"/>
    <mergeCell ref="AY22:AZ24"/>
    <mergeCell ref="BA19:BB21"/>
    <mergeCell ref="AY19:AZ21"/>
    <mergeCell ref="AW25:AX27"/>
    <mergeCell ref="AA19:AE21"/>
    <mergeCell ref="T19:Z21"/>
    <mergeCell ref="AW28:AX30"/>
    <mergeCell ref="AA33:AD33"/>
    <mergeCell ref="AE33:AF33"/>
    <mergeCell ref="AH33:AI33"/>
    <mergeCell ref="BA28:BB30"/>
    <mergeCell ref="AY28:AZ30"/>
    <mergeCell ref="AW11:AX12"/>
    <mergeCell ref="AU19:AV21"/>
    <mergeCell ref="AU22:AV24"/>
    <mergeCell ref="AU28:AV30"/>
    <mergeCell ref="AA15:AE16"/>
    <mergeCell ref="AA17:AE18"/>
    <mergeCell ref="AW22:AX24"/>
    <mergeCell ref="L22:S24"/>
    <mergeCell ref="L25:S27"/>
    <mergeCell ref="L28:S30"/>
    <mergeCell ref="T25:Z27"/>
    <mergeCell ref="T28:Z30"/>
    <mergeCell ref="AF28:AT30"/>
    <mergeCell ref="AA28:AE30"/>
    <mergeCell ref="AF22:AT24"/>
    <mergeCell ref="AA25:AE27"/>
    <mergeCell ref="AA22:AE24"/>
    <mergeCell ref="AF25:AT27"/>
    <mergeCell ref="AU9:AV10"/>
    <mergeCell ref="AU11:AV12"/>
    <mergeCell ref="L17:S18"/>
    <mergeCell ref="L15:S16"/>
    <mergeCell ref="L11:S12"/>
    <mergeCell ref="T11:Z12"/>
    <mergeCell ref="AW15:AX16"/>
    <mergeCell ref="T15:Z16"/>
    <mergeCell ref="E24:K24"/>
    <mergeCell ref="AA11:AE12"/>
    <mergeCell ref="AU17:AV18"/>
    <mergeCell ref="AF17:AT18"/>
    <mergeCell ref="AW17:AX18"/>
    <mergeCell ref="AF13:AT14"/>
    <mergeCell ref="AW13:AX14"/>
    <mergeCell ref="AU13:AV14"/>
    <mergeCell ref="L13:S14"/>
    <mergeCell ref="T17:Z18"/>
    <mergeCell ref="AF15:AT16"/>
    <mergeCell ref="AU15:AV16"/>
    <mergeCell ref="T13:Z14"/>
    <mergeCell ref="AA13:AE14"/>
    <mergeCell ref="AF11:AT12"/>
    <mergeCell ref="E11:K12"/>
    <mergeCell ref="AW1:BB2"/>
    <mergeCell ref="G1:AV1"/>
    <mergeCell ref="G2:AV2"/>
    <mergeCell ref="E5:K5"/>
    <mergeCell ref="L9:S10"/>
    <mergeCell ref="L7:S8"/>
    <mergeCell ref="T4:Z6"/>
    <mergeCell ref="T7:Z8"/>
    <mergeCell ref="AW9:AX10"/>
    <mergeCell ref="AU4:AV6"/>
    <mergeCell ref="AU7:AV8"/>
    <mergeCell ref="AF4:AT6"/>
    <mergeCell ref="AW4:AX6"/>
    <mergeCell ref="AW7:AX8"/>
    <mergeCell ref="E4:K4"/>
    <mergeCell ref="L4:S6"/>
    <mergeCell ref="AA4:AE6"/>
    <mergeCell ref="T9:Z10"/>
    <mergeCell ref="AF7:AT8"/>
    <mergeCell ref="AA7:AE8"/>
    <mergeCell ref="E7:K8"/>
    <mergeCell ref="E9:K10"/>
    <mergeCell ref="AA9:AE10"/>
    <mergeCell ref="AF9:AT10"/>
    <mergeCell ref="A1:F1"/>
    <mergeCell ref="A2:F2"/>
    <mergeCell ref="A22:D24"/>
    <mergeCell ref="E22:K22"/>
    <mergeCell ref="E6:K6"/>
    <mergeCell ref="A7:D8"/>
    <mergeCell ref="A19:D21"/>
    <mergeCell ref="E19:K19"/>
    <mergeCell ref="A17:D18"/>
    <mergeCell ref="A4:D6"/>
    <mergeCell ref="A9:D10"/>
    <mergeCell ref="A11:D12"/>
    <mergeCell ref="A13:D14"/>
    <mergeCell ref="A15:D16"/>
    <mergeCell ref="E13:K14"/>
    <mergeCell ref="E15:K16"/>
    <mergeCell ref="E21:K21"/>
    <mergeCell ref="E23:K23"/>
    <mergeCell ref="E17:K18"/>
    <mergeCell ref="A28:D30"/>
    <mergeCell ref="E28:K28"/>
    <mergeCell ref="E20:K20"/>
    <mergeCell ref="A36:BB36"/>
    <mergeCell ref="B34:F34"/>
    <mergeCell ref="B33:E33"/>
    <mergeCell ref="F33:G33"/>
    <mergeCell ref="AF34:AL34"/>
    <mergeCell ref="AM34:AS34"/>
    <mergeCell ref="A25:D27"/>
    <mergeCell ref="E25:K25"/>
    <mergeCell ref="G34:L34"/>
    <mergeCell ref="M34:S34"/>
    <mergeCell ref="AA34:AE34"/>
    <mergeCell ref="U31:Y31"/>
    <mergeCell ref="E26:K26"/>
    <mergeCell ref="E30:K30"/>
    <mergeCell ref="AW19:AX21"/>
    <mergeCell ref="AU25:AV27"/>
    <mergeCell ref="AF19:AT21"/>
    <mergeCell ref="E27:K27"/>
    <mergeCell ref="E29:K29"/>
    <mergeCell ref="T22:Z24"/>
    <mergeCell ref="L19:S21"/>
  </mergeCells>
  <phoneticPr fontId="3"/>
  <conditionalFormatting sqref="AU11:AV12">
    <cfRule type="cellIs" dxfId="0" priority="1" stopIfTrue="1" operator="notEqual">
      <formula>$AU$11</formula>
    </cfRule>
  </conditionalFormatting>
  <conditionalFormatting sqref="AU7:AV8">
    <cfRule type="cellIs" priority="2" stopIfTrue="1" operator="notEqual">
      <formula>$AU$7</formula>
    </cfRule>
  </conditionalFormatting>
  <dataValidations count="1">
    <dataValidation imeMode="off" allowBlank="1" showInputMessage="1" showErrorMessage="1" sqref="F33:G33" xr:uid="{00000000-0002-0000-0100-000000000000}"/>
  </dataValidations>
  <printOptions horizontalCentered="1"/>
  <pageMargins left="0" right="0" top="0.59055118110236227" bottom="0" header="0" footer="0"/>
  <pageSetup paperSize="9" scale="87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C000"/>
    <outlinePr summaryBelow="0" summaryRight="0"/>
  </sheetPr>
  <dimension ref="A1:BE126"/>
  <sheetViews>
    <sheetView view="pageBreakPreview" zoomScale="70" zoomScaleNormal="70" zoomScaleSheetLayoutView="70" workbookViewId="0">
      <selection activeCell="G1" sqref="G1:AQ1"/>
    </sheetView>
  </sheetViews>
  <sheetFormatPr defaultColWidth="2.75" defaultRowHeight="13.5" x14ac:dyDescent="0.15"/>
  <cols>
    <col min="1" max="1" width="2.75" style="20" customWidth="1"/>
    <col min="2" max="2" width="3" style="20" customWidth="1"/>
    <col min="3" max="49" width="2.75" style="20" customWidth="1"/>
    <col min="50" max="16384" width="2.75" style="1"/>
  </cols>
  <sheetData>
    <row r="1" spans="1:57" ht="21.75" customHeight="1" x14ac:dyDescent="0.15">
      <c r="A1" s="210" t="s">
        <v>27</v>
      </c>
      <c r="B1" s="211"/>
      <c r="C1" s="211"/>
      <c r="D1" s="211"/>
      <c r="E1" s="211"/>
      <c r="F1" s="212"/>
      <c r="G1" s="239" t="s">
        <v>168</v>
      </c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1"/>
      <c r="AR1" s="232" t="s">
        <v>162</v>
      </c>
      <c r="AS1" s="233"/>
      <c r="AT1" s="233"/>
      <c r="AU1" s="233"/>
      <c r="AV1" s="233"/>
      <c r="AW1" s="347"/>
      <c r="AX1" s="31"/>
      <c r="AY1" s="31"/>
      <c r="AZ1" s="31"/>
      <c r="BA1" s="31"/>
      <c r="BB1" s="31"/>
      <c r="BC1" s="31"/>
      <c r="BD1" s="31"/>
      <c r="BE1" s="31"/>
    </row>
    <row r="2" spans="1:57" ht="21.75" customHeight="1" thickBot="1" x14ac:dyDescent="0.2">
      <c r="A2" s="213">
        <f>入力シート!D3</f>
        <v>0</v>
      </c>
      <c r="B2" s="214"/>
      <c r="C2" s="214"/>
      <c r="D2" s="214"/>
      <c r="E2" s="214"/>
      <c r="F2" s="215"/>
      <c r="G2" s="239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240"/>
      <c r="AO2" s="15"/>
      <c r="AP2" s="15"/>
      <c r="AQ2" s="15"/>
      <c r="AR2" s="348"/>
      <c r="AS2" s="349"/>
      <c r="AT2" s="349"/>
      <c r="AU2" s="349"/>
      <c r="AV2" s="349"/>
      <c r="AW2" s="350"/>
      <c r="AX2" s="31"/>
      <c r="AY2" s="31"/>
      <c r="AZ2" s="31"/>
      <c r="BA2" s="31"/>
      <c r="BB2" s="31"/>
      <c r="BC2" s="31"/>
      <c r="BD2" s="31"/>
      <c r="BE2" s="31"/>
    </row>
    <row r="3" spans="1:57" ht="17.25" customHeight="1" thickBot="1" x14ac:dyDescent="0.25">
      <c r="A3" s="346"/>
      <c r="B3" s="346"/>
      <c r="C3" s="346"/>
      <c r="D3" s="346"/>
      <c r="E3" s="34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1"/>
      <c r="AY3" s="31"/>
      <c r="AZ3" s="31"/>
      <c r="BA3" s="31"/>
      <c r="BB3" s="31"/>
      <c r="BC3" s="31"/>
      <c r="BD3" s="31"/>
      <c r="BE3" s="31"/>
    </row>
    <row r="4" spans="1:57" ht="24.75" customHeight="1" x14ac:dyDescent="0.15">
      <c r="A4" s="338" t="s">
        <v>91</v>
      </c>
      <c r="B4" s="339"/>
      <c r="C4" s="339"/>
      <c r="D4" s="339"/>
      <c r="E4" s="351">
        <f>入力シート!D46</f>
        <v>0</v>
      </c>
      <c r="F4" s="351"/>
      <c r="G4" s="351"/>
      <c r="H4" s="351"/>
      <c r="I4" s="351"/>
      <c r="J4" s="351"/>
      <c r="K4" s="351"/>
      <c r="L4" s="351"/>
      <c r="M4" s="351"/>
      <c r="N4" s="357" t="s">
        <v>108</v>
      </c>
      <c r="O4" s="358"/>
      <c r="P4" s="358"/>
      <c r="Q4" s="359"/>
      <c r="R4" s="360" t="str">
        <f>入力シート!D49&amp;"高等学校"</f>
        <v>高等学校</v>
      </c>
      <c r="S4" s="361"/>
      <c r="T4" s="361"/>
      <c r="U4" s="361"/>
      <c r="V4" s="361"/>
      <c r="W4" s="361"/>
      <c r="X4" s="361"/>
      <c r="Y4" s="361"/>
      <c r="Z4" s="361"/>
      <c r="AA4" s="361"/>
      <c r="AB4" s="362"/>
      <c r="AC4" s="364" t="s">
        <v>93</v>
      </c>
      <c r="AD4" s="365"/>
      <c r="AE4" s="366"/>
      <c r="AF4" s="360">
        <f>入力シート!D50</f>
        <v>0</v>
      </c>
      <c r="AG4" s="361"/>
      <c r="AH4" s="361"/>
      <c r="AI4" s="361"/>
      <c r="AJ4" s="361"/>
      <c r="AK4" s="361"/>
      <c r="AL4" s="361"/>
      <c r="AM4" s="361"/>
      <c r="AN4" s="361"/>
      <c r="AO4" s="361"/>
      <c r="AP4" s="361"/>
      <c r="AQ4" s="361"/>
      <c r="AR4" s="361"/>
      <c r="AS4" s="361"/>
      <c r="AT4" s="361"/>
      <c r="AU4" s="361"/>
      <c r="AV4" s="361"/>
      <c r="AW4" s="363"/>
      <c r="AX4" s="31"/>
      <c r="AY4" s="31"/>
      <c r="AZ4" s="31"/>
      <c r="BA4" s="31"/>
      <c r="BB4" s="31"/>
      <c r="BC4" s="31"/>
      <c r="BD4" s="31"/>
      <c r="BE4" s="31"/>
    </row>
    <row r="5" spans="1:57" ht="24.75" customHeight="1" thickBot="1" x14ac:dyDescent="0.2">
      <c r="A5" s="352" t="s">
        <v>92</v>
      </c>
      <c r="B5" s="353"/>
      <c r="C5" s="353"/>
      <c r="D5" s="353"/>
      <c r="E5" s="36">
        <f>入力シート!D48</f>
        <v>0</v>
      </c>
      <c r="F5" s="37">
        <f>入力シート!E48</f>
        <v>0</v>
      </c>
      <c r="G5" s="37">
        <f>入力シート!F48</f>
        <v>0</v>
      </c>
      <c r="H5" s="37">
        <f>入力シート!G48</f>
        <v>0</v>
      </c>
      <c r="I5" s="37">
        <f>入力シート!H48</f>
        <v>0</v>
      </c>
      <c r="J5" s="37">
        <f>入力シート!I48</f>
        <v>0</v>
      </c>
      <c r="K5" s="37">
        <f>入力シート!J48</f>
        <v>0</v>
      </c>
      <c r="L5" s="37">
        <f>入力シート!K48</f>
        <v>0</v>
      </c>
      <c r="M5" s="56">
        <f>入力シート!L48</f>
        <v>0</v>
      </c>
      <c r="N5" s="354" t="s">
        <v>39</v>
      </c>
      <c r="O5" s="354"/>
      <c r="P5" s="354"/>
      <c r="Q5" s="354"/>
      <c r="R5" s="355">
        <f>入力シート!D47</f>
        <v>0</v>
      </c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35"/>
      <c r="AD5" s="326"/>
      <c r="AE5" s="327"/>
      <c r="AF5" s="30" t="s">
        <v>94</v>
      </c>
      <c r="AG5" s="356">
        <f>入力シート!D51</f>
        <v>0</v>
      </c>
      <c r="AH5" s="356"/>
      <c r="AI5" s="356"/>
      <c r="AJ5" s="356"/>
      <c r="AK5" s="356"/>
      <c r="AL5" s="356"/>
      <c r="AM5" s="353" t="s">
        <v>95</v>
      </c>
      <c r="AN5" s="353"/>
      <c r="AO5" s="356">
        <f>入力シート!D52</f>
        <v>0</v>
      </c>
      <c r="AP5" s="356"/>
      <c r="AQ5" s="356"/>
      <c r="AR5" s="356"/>
      <c r="AS5" s="356"/>
      <c r="AT5" s="356"/>
      <c r="AU5" s="356"/>
      <c r="AV5" s="356"/>
      <c r="AW5" s="375"/>
      <c r="AX5" s="31"/>
      <c r="AY5" s="31"/>
      <c r="AZ5" s="31"/>
      <c r="BA5" s="31"/>
      <c r="BB5" s="31"/>
      <c r="BC5" s="31"/>
      <c r="BD5" s="31"/>
      <c r="BE5" s="31"/>
    </row>
    <row r="6" spans="1:57" ht="18.75" customHeight="1" thickBo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</row>
    <row r="7" spans="1:57" s="7" customFormat="1" ht="17.25" customHeight="1" x14ac:dyDescent="0.15">
      <c r="A7" s="328" t="s">
        <v>106</v>
      </c>
      <c r="B7" s="329"/>
      <c r="C7" s="329"/>
      <c r="D7" s="329"/>
      <c r="E7" s="329" t="s">
        <v>107</v>
      </c>
      <c r="F7" s="329"/>
      <c r="G7" s="364" t="s">
        <v>98</v>
      </c>
      <c r="H7" s="365"/>
      <c r="I7" s="365"/>
      <c r="J7" s="365"/>
      <c r="K7" s="365"/>
      <c r="L7" s="365"/>
      <c r="M7" s="365"/>
      <c r="N7" s="365"/>
      <c r="O7" s="365"/>
      <c r="P7" s="366"/>
      <c r="Q7" s="373" t="s">
        <v>96</v>
      </c>
      <c r="R7" s="373"/>
      <c r="S7" s="367" t="s">
        <v>97</v>
      </c>
      <c r="T7" s="368"/>
      <c r="U7" s="368"/>
      <c r="V7" s="368"/>
      <c r="W7" s="368"/>
      <c r="X7" s="368"/>
      <c r="Y7" s="368"/>
      <c r="Z7" s="368"/>
      <c r="AA7" s="368"/>
      <c r="AB7" s="369"/>
      <c r="AC7" s="31"/>
      <c r="AD7" s="328" t="s">
        <v>106</v>
      </c>
      <c r="AE7" s="329"/>
      <c r="AF7" s="329"/>
      <c r="AG7" s="329"/>
      <c r="AH7" s="329" t="s">
        <v>107</v>
      </c>
      <c r="AI7" s="329"/>
      <c r="AJ7" s="364" t="s">
        <v>98</v>
      </c>
      <c r="AK7" s="365"/>
      <c r="AL7" s="365"/>
      <c r="AM7" s="365"/>
      <c r="AN7" s="365"/>
      <c r="AO7" s="365"/>
      <c r="AP7" s="365"/>
      <c r="AQ7" s="365"/>
      <c r="AR7" s="365"/>
      <c r="AS7" s="366"/>
      <c r="AT7" s="332" t="s">
        <v>96</v>
      </c>
      <c r="AU7" s="332"/>
      <c r="AV7" s="367" t="s">
        <v>97</v>
      </c>
      <c r="AW7" s="368"/>
      <c r="AX7" s="368"/>
      <c r="AY7" s="368"/>
      <c r="AZ7" s="368"/>
      <c r="BA7" s="368"/>
      <c r="BB7" s="368"/>
      <c r="BC7" s="368"/>
      <c r="BD7" s="368"/>
      <c r="BE7" s="369"/>
    </row>
    <row r="8" spans="1:57" s="7" customFormat="1" ht="17.25" customHeight="1" x14ac:dyDescent="0.15">
      <c r="A8" s="330"/>
      <c r="B8" s="331"/>
      <c r="C8" s="331"/>
      <c r="D8" s="331"/>
      <c r="E8" s="331"/>
      <c r="F8" s="331"/>
      <c r="G8" s="334"/>
      <c r="H8" s="323"/>
      <c r="I8" s="323"/>
      <c r="J8" s="323"/>
      <c r="K8" s="323"/>
      <c r="L8" s="323"/>
      <c r="M8" s="323"/>
      <c r="N8" s="323"/>
      <c r="O8" s="323"/>
      <c r="P8" s="324"/>
      <c r="Q8" s="374"/>
      <c r="R8" s="374"/>
      <c r="S8" s="370"/>
      <c r="T8" s="371"/>
      <c r="U8" s="371"/>
      <c r="V8" s="371"/>
      <c r="W8" s="371"/>
      <c r="X8" s="371"/>
      <c r="Y8" s="371"/>
      <c r="Z8" s="371"/>
      <c r="AA8" s="371"/>
      <c r="AB8" s="372"/>
      <c r="AC8" s="31"/>
      <c r="AD8" s="330"/>
      <c r="AE8" s="331"/>
      <c r="AF8" s="331"/>
      <c r="AG8" s="331"/>
      <c r="AH8" s="331"/>
      <c r="AI8" s="331"/>
      <c r="AJ8" s="334"/>
      <c r="AK8" s="323"/>
      <c r="AL8" s="323"/>
      <c r="AM8" s="323"/>
      <c r="AN8" s="323"/>
      <c r="AO8" s="323"/>
      <c r="AP8" s="323"/>
      <c r="AQ8" s="323"/>
      <c r="AR8" s="323"/>
      <c r="AS8" s="324"/>
      <c r="AT8" s="333"/>
      <c r="AU8" s="333"/>
      <c r="AV8" s="370"/>
      <c r="AW8" s="371"/>
      <c r="AX8" s="371"/>
      <c r="AY8" s="371"/>
      <c r="AZ8" s="371"/>
      <c r="BA8" s="371"/>
      <c r="BB8" s="371"/>
      <c r="BC8" s="371"/>
      <c r="BD8" s="371"/>
      <c r="BE8" s="372"/>
    </row>
    <row r="9" spans="1:57" s="7" customFormat="1" ht="17.25" customHeight="1" x14ac:dyDescent="0.15">
      <c r="A9" s="319" t="str">
        <f>入力シート!B10</f>
        <v>60kg級</v>
      </c>
      <c r="B9" s="320"/>
      <c r="C9" s="320"/>
      <c r="D9" s="321"/>
      <c r="E9" s="334">
        <v>1</v>
      </c>
      <c r="F9" s="324"/>
      <c r="G9" s="309">
        <f>入力シート!$D10</f>
        <v>0</v>
      </c>
      <c r="H9" s="310"/>
      <c r="I9" s="310"/>
      <c r="J9" s="310"/>
      <c r="K9" s="310"/>
      <c r="L9" s="310"/>
      <c r="M9" s="310"/>
      <c r="N9" s="310"/>
      <c r="O9" s="310"/>
      <c r="P9" s="311"/>
      <c r="Q9" s="307">
        <f>入力シート!J10</f>
        <v>0</v>
      </c>
      <c r="R9" s="308"/>
      <c r="S9" s="307" t="str">
        <f>入力シート!L10&amp;"高等学校"</f>
        <v>高等学校</v>
      </c>
      <c r="T9" s="340"/>
      <c r="U9" s="340"/>
      <c r="V9" s="340"/>
      <c r="W9" s="340"/>
      <c r="X9" s="340"/>
      <c r="Y9" s="340"/>
      <c r="Z9" s="340"/>
      <c r="AA9" s="340"/>
      <c r="AB9" s="341"/>
      <c r="AC9" s="31"/>
      <c r="AD9" s="319" t="str">
        <f>入力シート!B30</f>
        <v>90kg級</v>
      </c>
      <c r="AE9" s="320"/>
      <c r="AF9" s="320"/>
      <c r="AG9" s="321"/>
      <c r="AH9" s="312">
        <v>1</v>
      </c>
      <c r="AI9" s="313"/>
      <c r="AJ9" s="309">
        <f>入力シート!$D30</f>
        <v>0</v>
      </c>
      <c r="AK9" s="310"/>
      <c r="AL9" s="310"/>
      <c r="AM9" s="310"/>
      <c r="AN9" s="310"/>
      <c r="AO9" s="310"/>
      <c r="AP9" s="310"/>
      <c r="AQ9" s="310"/>
      <c r="AR9" s="310"/>
      <c r="AS9" s="311"/>
      <c r="AT9" s="307">
        <f>入力シート!J30</f>
        <v>0</v>
      </c>
      <c r="AU9" s="308"/>
      <c r="AV9" s="307" t="str">
        <f>入力シート!L30&amp;"高等学校"</f>
        <v>高等学校</v>
      </c>
      <c r="AW9" s="340"/>
      <c r="AX9" s="340"/>
      <c r="AY9" s="340"/>
      <c r="AZ9" s="340"/>
      <c r="BA9" s="340"/>
      <c r="BB9" s="340"/>
      <c r="BC9" s="340"/>
      <c r="BD9" s="340"/>
      <c r="BE9" s="341"/>
    </row>
    <row r="10" spans="1:57" s="7" customFormat="1" ht="17.25" customHeight="1" x14ac:dyDescent="0.15">
      <c r="A10" s="319"/>
      <c r="B10" s="320"/>
      <c r="C10" s="320"/>
      <c r="D10" s="321"/>
      <c r="E10" s="334">
        <v>2</v>
      </c>
      <c r="F10" s="324"/>
      <c r="G10" s="309">
        <f>入力シート!D11</f>
        <v>0</v>
      </c>
      <c r="H10" s="310"/>
      <c r="I10" s="310"/>
      <c r="J10" s="310"/>
      <c r="K10" s="310"/>
      <c r="L10" s="310"/>
      <c r="M10" s="310"/>
      <c r="N10" s="310"/>
      <c r="O10" s="310"/>
      <c r="P10" s="311"/>
      <c r="Q10" s="307">
        <f>入力シート!J11</f>
        <v>0</v>
      </c>
      <c r="R10" s="308"/>
      <c r="S10" s="307" t="str">
        <f>入力シート!L11&amp;"高等学校"</f>
        <v>高等学校</v>
      </c>
      <c r="T10" s="340"/>
      <c r="U10" s="340"/>
      <c r="V10" s="340"/>
      <c r="W10" s="340"/>
      <c r="X10" s="340"/>
      <c r="Y10" s="340"/>
      <c r="Z10" s="340"/>
      <c r="AA10" s="340"/>
      <c r="AB10" s="341"/>
      <c r="AC10" s="31"/>
      <c r="AD10" s="319"/>
      <c r="AE10" s="320"/>
      <c r="AF10" s="320"/>
      <c r="AG10" s="321"/>
      <c r="AH10" s="312">
        <v>2</v>
      </c>
      <c r="AI10" s="313"/>
      <c r="AJ10" s="309">
        <f>入力シート!$D31</f>
        <v>0</v>
      </c>
      <c r="AK10" s="310"/>
      <c r="AL10" s="310"/>
      <c r="AM10" s="310"/>
      <c r="AN10" s="310"/>
      <c r="AO10" s="310"/>
      <c r="AP10" s="310"/>
      <c r="AQ10" s="310"/>
      <c r="AR10" s="310"/>
      <c r="AS10" s="311"/>
      <c r="AT10" s="307">
        <f>入力シート!J31</f>
        <v>0</v>
      </c>
      <c r="AU10" s="308"/>
      <c r="AV10" s="307" t="str">
        <f>入力シート!L31&amp;"高等学校"</f>
        <v>高等学校</v>
      </c>
      <c r="AW10" s="340"/>
      <c r="AX10" s="340"/>
      <c r="AY10" s="340"/>
      <c r="AZ10" s="340"/>
      <c r="BA10" s="340"/>
      <c r="BB10" s="340"/>
      <c r="BC10" s="340"/>
      <c r="BD10" s="340"/>
      <c r="BE10" s="341"/>
    </row>
    <row r="11" spans="1:57" s="7" customFormat="1" ht="17.25" customHeight="1" x14ac:dyDescent="0.15">
      <c r="A11" s="319"/>
      <c r="B11" s="320"/>
      <c r="C11" s="320"/>
      <c r="D11" s="321"/>
      <c r="E11" s="334">
        <v>3</v>
      </c>
      <c r="F11" s="324"/>
      <c r="G11" s="309">
        <f>入力シート!D12</f>
        <v>0</v>
      </c>
      <c r="H11" s="310"/>
      <c r="I11" s="310"/>
      <c r="J11" s="310"/>
      <c r="K11" s="310"/>
      <c r="L11" s="310"/>
      <c r="M11" s="310"/>
      <c r="N11" s="310"/>
      <c r="O11" s="310"/>
      <c r="P11" s="311"/>
      <c r="Q11" s="307">
        <f>入力シート!J12</f>
        <v>0</v>
      </c>
      <c r="R11" s="308"/>
      <c r="S11" s="307" t="str">
        <f>入力シート!L12&amp;"高等学校"</f>
        <v>高等学校</v>
      </c>
      <c r="T11" s="340"/>
      <c r="U11" s="340"/>
      <c r="V11" s="340"/>
      <c r="W11" s="340"/>
      <c r="X11" s="340"/>
      <c r="Y11" s="340"/>
      <c r="Z11" s="340"/>
      <c r="AA11" s="340"/>
      <c r="AB11" s="341"/>
      <c r="AC11" s="31"/>
      <c r="AD11" s="319"/>
      <c r="AE11" s="320"/>
      <c r="AF11" s="320"/>
      <c r="AG11" s="321"/>
      <c r="AH11" s="312">
        <v>3</v>
      </c>
      <c r="AI11" s="313"/>
      <c r="AJ11" s="309">
        <f>入力シート!$D32</f>
        <v>0</v>
      </c>
      <c r="AK11" s="310"/>
      <c r="AL11" s="310"/>
      <c r="AM11" s="310"/>
      <c r="AN11" s="310"/>
      <c r="AO11" s="310"/>
      <c r="AP11" s="310"/>
      <c r="AQ11" s="310"/>
      <c r="AR11" s="310"/>
      <c r="AS11" s="311"/>
      <c r="AT11" s="307">
        <f>入力シート!J32</f>
        <v>0</v>
      </c>
      <c r="AU11" s="308"/>
      <c r="AV11" s="307" t="str">
        <f>入力シート!L32&amp;"高等学校"</f>
        <v>高等学校</v>
      </c>
      <c r="AW11" s="340"/>
      <c r="AX11" s="340"/>
      <c r="AY11" s="340"/>
      <c r="AZ11" s="340"/>
      <c r="BA11" s="340"/>
      <c r="BB11" s="340"/>
      <c r="BC11" s="340"/>
      <c r="BD11" s="340"/>
      <c r="BE11" s="341"/>
    </row>
    <row r="12" spans="1:57" s="7" customFormat="1" ht="17.25" customHeight="1" x14ac:dyDescent="0.15">
      <c r="A12" s="319"/>
      <c r="B12" s="320"/>
      <c r="C12" s="320"/>
      <c r="D12" s="321"/>
      <c r="E12" s="334">
        <v>4</v>
      </c>
      <c r="F12" s="324"/>
      <c r="G12" s="309">
        <f>入力シート!D13</f>
        <v>0</v>
      </c>
      <c r="H12" s="310"/>
      <c r="I12" s="310"/>
      <c r="J12" s="310"/>
      <c r="K12" s="310"/>
      <c r="L12" s="310"/>
      <c r="M12" s="310"/>
      <c r="N12" s="310"/>
      <c r="O12" s="310"/>
      <c r="P12" s="311"/>
      <c r="Q12" s="307">
        <f>入力シート!J13</f>
        <v>0</v>
      </c>
      <c r="R12" s="308"/>
      <c r="S12" s="307" t="str">
        <f>入力シート!L13&amp;"高等学校"</f>
        <v>高等学校</v>
      </c>
      <c r="T12" s="340"/>
      <c r="U12" s="340"/>
      <c r="V12" s="340"/>
      <c r="W12" s="340"/>
      <c r="X12" s="340"/>
      <c r="Y12" s="340"/>
      <c r="Z12" s="340"/>
      <c r="AA12" s="340"/>
      <c r="AB12" s="341"/>
      <c r="AC12" s="31"/>
      <c r="AD12" s="319"/>
      <c r="AE12" s="320"/>
      <c r="AF12" s="320"/>
      <c r="AG12" s="321"/>
      <c r="AH12" s="312">
        <v>4</v>
      </c>
      <c r="AI12" s="313"/>
      <c r="AJ12" s="309">
        <f>入力シート!$D33</f>
        <v>0</v>
      </c>
      <c r="AK12" s="310"/>
      <c r="AL12" s="310"/>
      <c r="AM12" s="310"/>
      <c r="AN12" s="310"/>
      <c r="AO12" s="310"/>
      <c r="AP12" s="310"/>
      <c r="AQ12" s="310"/>
      <c r="AR12" s="310"/>
      <c r="AS12" s="311"/>
      <c r="AT12" s="307">
        <f>入力シート!J33</f>
        <v>0</v>
      </c>
      <c r="AU12" s="308"/>
      <c r="AV12" s="307" t="str">
        <f>入力シート!L33&amp;"高等学校"</f>
        <v>高等学校</v>
      </c>
      <c r="AW12" s="340"/>
      <c r="AX12" s="340"/>
      <c r="AY12" s="340"/>
      <c r="AZ12" s="340"/>
      <c r="BA12" s="340"/>
      <c r="BB12" s="340"/>
      <c r="BC12" s="340"/>
      <c r="BD12" s="340"/>
      <c r="BE12" s="341"/>
    </row>
    <row r="13" spans="1:57" s="7" customFormat="1" ht="17.25" customHeight="1" x14ac:dyDescent="0.15">
      <c r="A13" s="322"/>
      <c r="B13" s="323"/>
      <c r="C13" s="323"/>
      <c r="D13" s="324"/>
      <c r="E13" s="334">
        <v>5</v>
      </c>
      <c r="F13" s="324"/>
      <c r="G13" s="309">
        <f>入力シート!D14</f>
        <v>0</v>
      </c>
      <c r="H13" s="310"/>
      <c r="I13" s="310"/>
      <c r="J13" s="310"/>
      <c r="K13" s="310"/>
      <c r="L13" s="310"/>
      <c r="M13" s="310"/>
      <c r="N13" s="310"/>
      <c r="O13" s="310"/>
      <c r="P13" s="311"/>
      <c r="Q13" s="307">
        <f>入力シート!J14</f>
        <v>0</v>
      </c>
      <c r="R13" s="308"/>
      <c r="S13" s="307" t="str">
        <f>入力シート!L14&amp;"高等学校"</f>
        <v>高等学校</v>
      </c>
      <c r="T13" s="340"/>
      <c r="U13" s="340"/>
      <c r="V13" s="340"/>
      <c r="W13" s="340"/>
      <c r="X13" s="340"/>
      <c r="Y13" s="340"/>
      <c r="Z13" s="340"/>
      <c r="AA13" s="340"/>
      <c r="AB13" s="341"/>
      <c r="AC13" s="31"/>
      <c r="AD13" s="322"/>
      <c r="AE13" s="323"/>
      <c r="AF13" s="323"/>
      <c r="AG13" s="324"/>
      <c r="AH13" s="312">
        <v>5</v>
      </c>
      <c r="AI13" s="313"/>
      <c r="AJ13" s="309">
        <f>入力シート!$D34</f>
        <v>0</v>
      </c>
      <c r="AK13" s="310"/>
      <c r="AL13" s="310"/>
      <c r="AM13" s="310"/>
      <c r="AN13" s="310"/>
      <c r="AO13" s="310"/>
      <c r="AP13" s="310"/>
      <c r="AQ13" s="310"/>
      <c r="AR13" s="310"/>
      <c r="AS13" s="311"/>
      <c r="AT13" s="307">
        <f>入力シート!J34</f>
        <v>0</v>
      </c>
      <c r="AU13" s="308"/>
      <c r="AV13" s="307" t="str">
        <f>入力シート!L34&amp;"高等学校"</f>
        <v>高等学校</v>
      </c>
      <c r="AW13" s="340"/>
      <c r="AX13" s="340"/>
      <c r="AY13" s="340"/>
      <c r="AZ13" s="340"/>
      <c r="BA13" s="340"/>
      <c r="BB13" s="340"/>
      <c r="BC13" s="340"/>
      <c r="BD13" s="340"/>
      <c r="BE13" s="341"/>
    </row>
    <row r="14" spans="1:57" s="7" customFormat="1" ht="17.25" customHeight="1" x14ac:dyDescent="0.15">
      <c r="A14" s="319" t="str">
        <f>入力シート!B15</f>
        <v>66kg級</v>
      </c>
      <c r="B14" s="320"/>
      <c r="C14" s="320"/>
      <c r="D14" s="321"/>
      <c r="E14" s="334">
        <v>1</v>
      </c>
      <c r="F14" s="324"/>
      <c r="G14" s="309">
        <f>入力シート!D15</f>
        <v>0</v>
      </c>
      <c r="H14" s="310"/>
      <c r="I14" s="310"/>
      <c r="J14" s="310"/>
      <c r="K14" s="310"/>
      <c r="L14" s="310"/>
      <c r="M14" s="310"/>
      <c r="N14" s="310"/>
      <c r="O14" s="310"/>
      <c r="P14" s="311"/>
      <c r="Q14" s="307">
        <f>入力シート!J15</f>
        <v>0</v>
      </c>
      <c r="R14" s="308"/>
      <c r="S14" s="307" t="str">
        <f>入力シート!L15&amp;"高等学校"</f>
        <v>高等学校</v>
      </c>
      <c r="T14" s="340"/>
      <c r="U14" s="340"/>
      <c r="V14" s="340"/>
      <c r="W14" s="340"/>
      <c r="X14" s="340"/>
      <c r="Y14" s="340"/>
      <c r="Z14" s="340"/>
      <c r="AA14" s="340"/>
      <c r="AB14" s="341"/>
      <c r="AC14" s="31"/>
      <c r="AD14" s="319" t="str">
        <f>入力シート!B35</f>
        <v>100kg級</v>
      </c>
      <c r="AE14" s="320"/>
      <c r="AF14" s="320"/>
      <c r="AG14" s="321"/>
      <c r="AH14" s="312">
        <v>1</v>
      </c>
      <c r="AI14" s="313"/>
      <c r="AJ14" s="309">
        <f>入力シート!$D35</f>
        <v>0</v>
      </c>
      <c r="AK14" s="310"/>
      <c r="AL14" s="310"/>
      <c r="AM14" s="310"/>
      <c r="AN14" s="310"/>
      <c r="AO14" s="310"/>
      <c r="AP14" s="310"/>
      <c r="AQ14" s="310"/>
      <c r="AR14" s="310"/>
      <c r="AS14" s="311"/>
      <c r="AT14" s="307">
        <f>入力シート!J35</f>
        <v>0</v>
      </c>
      <c r="AU14" s="308"/>
      <c r="AV14" s="307" t="str">
        <f>入力シート!L35&amp;"高等学校"</f>
        <v>高等学校</v>
      </c>
      <c r="AW14" s="340"/>
      <c r="AX14" s="340"/>
      <c r="AY14" s="340"/>
      <c r="AZ14" s="340"/>
      <c r="BA14" s="340"/>
      <c r="BB14" s="340"/>
      <c r="BC14" s="340"/>
      <c r="BD14" s="340"/>
      <c r="BE14" s="341"/>
    </row>
    <row r="15" spans="1:57" s="7" customFormat="1" ht="17.25" customHeight="1" x14ac:dyDescent="0.15">
      <c r="A15" s="319"/>
      <c r="B15" s="320"/>
      <c r="C15" s="320"/>
      <c r="D15" s="321"/>
      <c r="E15" s="334">
        <v>2</v>
      </c>
      <c r="F15" s="324"/>
      <c r="G15" s="309">
        <f>入力シート!D16</f>
        <v>0</v>
      </c>
      <c r="H15" s="310"/>
      <c r="I15" s="310"/>
      <c r="J15" s="310"/>
      <c r="K15" s="310"/>
      <c r="L15" s="310"/>
      <c r="M15" s="310"/>
      <c r="N15" s="310"/>
      <c r="O15" s="310"/>
      <c r="P15" s="311"/>
      <c r="Q15" s="307">
        <f>入力シート!J16</f>
        <v>0</v>
      </c>
      <c r="R15" s="308"/>
      <c r="S15" s="307" t="str">
        <f>入力シート!L16&amp;"高等学校"</f>
        <v>高等学校</v>
      </c>
      <c r="T15" s="340"/>
      <c r="U15" s="340"/>
      <c r="V15" s="340"/>
      <c r="W15" s="340"/>
      <c r="X15" s="340"/>
      <c r="Y15" s="340"/>
      <c r="Z15" s="340"/>
      <c r="AA15" s="340"/>
      <c r="AB15" s="341"/>
      <c r="AC15" s="31"/>
      <c r="AD15" s="319"/>
      <c r="AE15" s="320"/>
      <c r="AF15" s="320"/>
      <c r="AG15" s="321"/>
      <c r="AH15" s="312">
        <v>2</v>
      </c>
      <c r="AI15" s="313"/>
      <c r="AJ15" s="309">
        <f>入力シート!$D36</f>
        <v>0</v>
      </c>
      <c r="AK15" s="310"/>
      <c r="AL15" s="310"/>
      <c r="AM15" s="310"/>
      <c r="AN15" s="310"/>
      <c r="AO15" s="310"/>
      <c r="AP15" s="310"/>
      <c r="AQ15" s="310"/>
      <c r="AR15" s="310"/>
      <c r="AS15" s="311"/>
      <c r="AT15" s="307">
        <f>入力シート!J36</f>
        <v>0</v>
      </c>
      <c r="AU15" s="308"/>
      <c r="AV15" s="307" t="str">
        <f>入力シート!L36&amp;"高等学校"</f>
        <v>高等学校</v>
      </c>
      <c r="AW15" s="340"/>
      <c r="AX15" s="340"/>
      <c r="AY15" s="340"/>
      <c r="AZ15" s="340"/>
      <c r="BA15" s="340"/>
      <c r="BB15" s="340"/>
      <c r="BC15" s="340"/>
      <c r="BD15" s="340"/>
      <c r="BE15" s="341"/>
    </row>
    <row r="16" spans="1:57" s="7" customFormat="1" ht="17.25" customHeight="1" x14ac:dyDescent="0.15">
      <c r="A16" s="319"/>
      <c r="B16" s="320"/>
      <c r="C16" s="320"/>
      <c r="D16" s="321"/>
      <c r="E16" s="334">
        <v>3</v>
      </c>
      <c r="F16" s="324"/>
      <c r="G16" s="309">
        <f>入力シート!D17</f>
        <v>0</v>
      </c>
      <c r="H16" s="310"/>
      <c r="I16" s="310"/>
      <c r="J16" s="310"/>
      <c r="K16" s="310"/>
      <c r="L16" s="310"/>
      <c r="M16" s="310"/>
      <c r="N16" s="310"/>
      <c r="O16" s="310"/>
      <c r="P16" s="311"/>
      <c r="Q16" s="307">
        <f>入力シート!J17</f>
        <v>0</v>
      </c>
      <c r="R16" s="308"/>
      <c r="S16" s="307" t="str">
        <f>入力シート!L17&amp;"高等学校"</f>
        <v>高等学校</v>
      </c>
      <c r="T16" s="340"/>
      <c r="U16" s="340"/>
      <c r="V16" s="340"/>
      <c r="W16" s="340"/>
      <c r="X16" s="340"/>
      <c r="Y16" s="340"/>
      <c r="Z16" s="340"/>
      <c r="AA16" s="340"/>
      <c r="AB16" s="341"/>
      <c r="AC16" s="31"/>
      <c r="AD16" s="319"/>
      <c r="AE16" s="320"/>
      <c r="AF16" s="320"/>
      <c r="AG16" s="321"/>
      <c r="AH16" s="312">
        <v>3</v>
      </c>
      <c r="AI16" s="313"/>
      <c r="AJ16" s="309">
        <f>入力シート!$D37</f>
        <v>0</v>
      </c>
      <c r="AK16" s="310"/>
      <c r="AL16" s="310"/>
      <c r="AM16" s="310"/>
      <c r="AN16" s="310"/>
      <c r="AO16" s="310"/>
      <c r="AP16" s="310"/>
      <c r="AQ16" s="310"/>
      <c r="AR16" s="310"/>
      <c r="AS16" s="311"/>
      <c r="AT16" s="307">
        <f>入力シート!J37</f>
        <v>0</v>
      </c>
      <c r="AU16" s="308"/>
      <c r="AV16" s="307" t="str">
        <f>入力シート!L37&amp;"高等学校"</f>
        <v>高等学校</v>
      </c>
      <c r="AW16" s="340"/>
      <c r="AX16" s="340"/>
      <c r="AY16" s="340"/>
      <c r="AZ16" s="340"/>
      <c r="BA16" s="340"/>
      <c r="BB16" s="340"/>
      <c r="BC16" s="340"/>
      <c r="BD16" s="340"/>
      <c r="BE16" s="341"/>
    </row>
    <row r="17" spans="1:57" s="7" customFormat="1" ht="17.25" customHeight="1" x14ac:dyDescent="0.15">
      <c r="A17" s="319"/>
      <c r="B17" s="320"/>
      <c r="C17" s="320"/>
      <c r="D17" s="321"/>
      <c r="E17" s="334">
        <v>4</v>
      </c>
      <c r="F17" s="324"/>
      <c r="G17" s="309">
        <f>入力シート!D18</f>
        <v>0</v>
      </c>
      <c r="H17" s="310"/>
      <c r="I17" s="310"/>
      <c r="J17" s="310"/>
      <c r="K17" s="310"/>
      <c r="L17" s="310"/>
      <c r="M17" s="310"/>
      <c r="N17" s="310"/>
      <c r="O17" s="310"/>
      <c r="P17" s="311"/>
      <c r="Q17" s="307">
        <f>入力シート!J18</f>
        <v>0</v>
      </c>
      <c r="R17" s="308"/>
      <c r="S17" s="307" t="str">
        <f>入力シート!L18&amp;"高等学校"</f>
        <v>高等学校</v>
      </c>
      <c r="T17" s="340"/>
      <c r="U17" s="340"/>
      <c r="V17" s="340"/>
      <c r="W17" s="340"/>
      <c r="X17" s="340"/>
      <c r="Y17" s="340"/>
      <c r="Z17" s="340"/>
      <c r="AA17" s="340"/>
      <c r="AB17" s="341"/>
      <c r="AC17" s="31"/>
      <c r="AD17" s="319"/>
      <c r="AE17" s="320"/>
      <c r="AF17" s="320"/>
      <c r="AG17" s="321"/>
      <c r="AH17" s="312">
        <v>4</v>
      </c>
      <c r="AI17" s="313"/>
      <c r="AJ17" s="309">
        <f>入力シート!$D38</f>
        <v>0</v>
      </c>
      <c r="AK17" s="310"/>
      <c r="AL17" s="310"/>
      <c r="AM17" s="310"/>
      <c r="AN17" s="310"/>
      <c r="AO17" s="310"/>
      <c r="AP17" s="310"/>
      <c r="AQ17" s="310"/>
      <c r="AR17" s="310"/>
      <c r="AS17" s="311"/>
      <c r="AT17" s="307">
        <f>入力シート!J38</f>
        <v>0</v>
      </c>
      <c r="AU17" s="308"/>
      <c r="AV17" s="307" t="str">
        <f>入力シート!L38&amp;"高等学校"</f>
        <v>高等学校</v>
      </c>
      <c r="AW17" s="340"/>
      <c r="AX17" s="340"/>
      <c r="AY17" s="340"/>
      <c r="AZ17" s="340"/>
      <c r="BA17" s="340"/>
      <c r="BB17" s="340"/>
      <c r="BC17" s="340"/>
      <c r="BD17" s="340"/>
      <c r="BE17" s="341"/>
    </row>
    <row r="18" spans="1:57" s="7" customFormat="1" ht="17.25" customHeight="1" x14ac:dyDescent="0.15">
      <c r="A18" s="322"/>
      <c r="B18" s="323"/>
      <c r="C18" s="323"/>
      <c r="D18" s="324"/>
      <c r="E18" s="334">
        <v>5</v>
      </c>
      <c r="F18" s="324"/>
      <c r="G18" s="309">
        <f>入力シート!D19</f>
        <v>0</v>
      </c>
      <c r="H18" s="310"/>
      <c r="I18" s="310"/>
      <c r="J18" s="310"/>
      <c r="K18" s="310"/>
      <c r="L18" s="310"/>
      <c r="M18" s="310"/>
      <c r="N18" s="310"/>
      <c r="O18" s="310"/>
      <c r="P18" s="311"/>
      <c r="Q18" s="307">
        <f>入力シート!J19</f>
        <v>0</v>
      </c>
      <c r="R18" s="308"/>
      <c r="S18" s="307" t="str">
        <f>入力シート!L19&amp;"高等学校"</f>
        <v>高等学校</v>
      </c>
      <c r="T18" s="340"/>
      <c r="U18" s="340"/>
      <c r="V18" s="340"/>
      <c r="W18" s="340"/>
      <c r="X18" s="340"/>
      <c r="Y18" s="340"/>
      <c r="Z18" s="340"/>
      <c r="AA18" s="340"/>
      <c r="AB18" s="341"/>
      <c r="AC18" s="31"/>
      <c r="AD18" s="322"/>
      <c r="AE18" s="323"/>
      <c r="AF18" s="323"/>
      <c r="AG18" s="324"/>
      <c r="AH18" s="312">
        <v>5</v>
      </c>
      <c r="AI18" s="313"/>
      <c r="AJ18" s="309">
        <f>入力シート!$D39</f>
        <v>0</v>
      </c>
      <c r="AK18" s="310"/>
      <c r="AL18" s="310"/>
      <c r="AM18" s="310"/>
      <c r="AN18" s="310"/>
      <c r="AO18" s="310"/>
      <c r="AP18" s="310"/>
      <c r="AQ18" s="310"/>
      <c r="AR18" s="310"/>
      <c r="AS18" s="311"/>
      <c r="AT18" s="307">
        <f>入力シート!J39</f>
        <v>0</v>
      </c>
      <c r="AU18" s="308"/>
      <c r="AV18" s="307" t="str">
        <f>入力シート!L39&amp;"高等学校"</f>
        <v>高等学校</v>
      </c>
      <c r="AW18" s="340"/>
      <c r="AX18" s="340"/>
      <c r="AY18" s="340"/>
      <c r="AZ18" s="340"/>
      <c r="BA18" s="340"/>
      <c r="BB18" s="340"/>
      <c r="BC18" s="340"/>
      <c r="BD18" s="340"/>
      <c r="BE18" s="341"/>
    </row>
    <row r="19" spans="1:57" s="7" customFormat="1" ht="17.25" customHeight="1" x14ac:dyDescent="0.15">
      <c r="A19" s="319" t="str">
        <f>入力シート!B20</f>
        <v>73kg級</v>
      </c>
      <c r="B19" s="320"/>
      <c r="C19" s="320"/>
      <c r="D19" s="321"/>
      <c r="E19" s="334">
        <v>1</v>
      </c>
      <c r="F19" s="324"/>
      <c r="G19" s="309">
        <f>入力シート!D20</f>
        <v>0</v>
      </c>
      <c r="H19" s="310"/>
      <c r="I19" s="310"/>
      <c r="J19" s="310"/>
      <c r="K19" s="310"/>
      <c r="L19" s="310"/>
      <c r="M19" s="310"/>
      <c r="N19" s="310"/>
      <c r="O19" s="310"/>
      <c r="P19" s="311"/>
      <c r="Q19" s="307">
        <f>入力シート!J20</f>
        <v>0</v>
      </c>
      <c r="R19" s="308"/>
      <c r="S19" s="307" t="str">
        <f>入力シート!L20&amp;"高等学校"</f>
        <v>高等学校</v>
      </c>
      <c r="T19" s="340"/>
      <c r="U19" s="340"/>
      <c r="V19" s="340"/>
      <c r="W19" s="340"/>
      <c r="X19" s="340"/>
      <c r="Y19" s="340"/>
      <c r="Z19" s="340"/>
      <c r="AA19" s="340"/>
      <c r="AB19" s="341"/>
      <c r="AC19" s="31"/>
      <c r="AD19" s="319" t="str">
        <f>入力シート!B40</f>
        <v>100kg超級</v>
      </c>
      <c r="AE19" s="320"/>
      <c r="AF19" s="320"/>
      <c r="AG19" s="321"/>
      <c r="AH19" s="312">
        <v>1</v>
      </c>
      <c r="AI19" s="313"/>
      <c r="AJ19" s="309">
        <f>入力シート!$D40</f>
        <v>0</v>
      </c>
      <c r="AK19" s="310"/>
      <c r="AL19" s="310"/>
      <c r="AM19" s="310"/>
      <c r="AN19" s="310"/>
      <c r="AO19" s="310"/>
      <c r="AP19" s="310"/>
      <c r="AQ19" s="310"/>
      <c r="AR19" s="310"/>
      <c r="AS19" s="311"/>
      <c r="AT19" s="307">
        <f>入力シート!J40</f>
        <v>0</v>
      </c>
      <c r="AU19" s="308"/>
      <c r="AV19" s="307" t="str">
        <f>入力シート!L40&amp;"高等学校"</f>
        <v>高等学校</v>
      </c>
      <c r="AW19" s="340"/>
      <c r="AX19" s="340"/>
      <c r="AY19" s="340"/>
      <c r="AZ19" s="340"/>
      <c r="BA19" s="340"/>
      <c r="BB19" s="340"/>
      <c r="BC19" s="340"/>
      <c r="BD19" s="340"/>
      <c r="BE19" s="341"/>
    </row>
    <row r="20" spans="1:57" s="7" customFormat="1" ht="17.25" customHeight="1" x14ac:dyDescent="0.15">
      <c r="A20" s="319"/>
      <c r="B20" s="320"/>
      <c r="C20" s="320"/>
      <c r="D20" s="321"/>
      <c r="E20" s="334">
        <v>2</v>
      </c>
      <c r="F20" s="324"/>
      <c r="G20" s="309">
        <f>入力シート!D21</f>
        <v>0</v>
      </c>
      <c r="H20" s="310"/>
      <c r="I20" s="310"/>
      <c r="J20" s="310"/>
      <c r="K20" s="310"/>
      <c r="L20" s="310"/>
      <c r="M20" s="310"/>
      <c r="N20" s="310"/>
      <c r="O20" s="310"/>
      <c r="P20" s="311"/>
      <c r="Q20" s="307">
        <f>入力シート!J21</f>
        <v>0</v>
      </c>
      <c r="R20" s="308"/>
      <c r="S20" s="307" t="str">
        <f>入力シート!L21&amp;"高等学校"</f>
        <v>高等学校</v>
      </c>
      <c r="T20" s="340"/>
      <c r="U20" s="340"/>
      <c r="V20" s="340"/>
      <c r="W20" s="340"/>
      <c r="X20" s="340"/>
      <c r="Y20" s="340"/>
      <c r="Z20" s="340"/>
      <c r="AA20" s="340"/>
      <c r="AB20" s="341"/>
      <c r="AC20" s="31"/>
      <c r="AD20" s="319"/>
      <c r="AE20" s="320"/>
      <c r="AF20" s="320"/>
      <c r="AG20" s="321"/>
      <c r="AH20" s="312">
        <v>2</v>
      </c>
      <c r="AI20" s="313"/>
      <c r="AJ20" s="309">
        <f>入力シート!$D41</f>
        <v>0</v>
      </c>
      <c r="AK20" s="310"/>
      <c r="AL20" s="310"/>
      <c r="AM20" s="310"/>
      <c r="AN20" s="310"/>
      <c r="AO20" s="310"/>
      <c r="AP20" s="310"/>
      <c r="AQ20" s="310"/>
      <c r="AR20" s="310"/>
      <c r="AS20" s="311"/>
      <c r="AT20" s="307">
        <f>入力シート!J41</f>
        <v>0</v>
      </c>
      <c r="AU20" s="308"/>
      <c r="AV20" s="307" t="str">
        <f>入力シート!L41&amp;"高等学校"</f>
        <v>高等学校</v>
      </c>
      <c r="AW20" s="340"/>
      <c r="AX20" s="340"/>
      <c r="AY20" s="340"/>
      <c r="AZ20" s="340"/>
      <c r="BA20" s="340"/>
      <c r="BB20" s="340"/>
      <c r="BC20" s="340"/>
      <c r="BD20" s="340"/>
      <c r="BE20" s="341"/>
    </row>
    <row r="21" spans="1:57" s="7" customFormat="1" ht="17.25" customHeight="1" x14ac:dyDescent="0.15">
      <c r="A21" s="319"/>
      <c r="B21" s="320"/>
      <c r="C21" s="320"/>
      <c r="D21" s="321"/>
      <c r="E21" s="334">
        <v>3</v>
      </c>
      <c r="F21" s="324"/>
      <c r="G21" s="309">
        <f>入力シート!D22</f>
        <v>0</v>
      </c>
      <c r="H21" s="310"/>
      <c r="I21" s="310"/>
      <c r="J21" s="310"/>
      <c r="K21" s="310"/>
      <c r="L21" s="310"/>
      <c r="M21" s="310"/>
      <c r="N21" s="310"/>
      <c r="O21" s="310"/>
      <c r="P21" s="311"/>
      <c r="Q21" s="307">
        <f>入力シート!J22</f>
        <v>0</v>
      </c>
      <c r="R21" s="308"/>
      <c r="S21" s="307" t="str">
        <f>入力シート!L22&amp;"高等学校"</f>
        <v>高等学校</v>
      </c>
      <c r="T21" s="340"/>
      <c r="U21" s="340"/>
      <c r="V21" s="340"/>
      <c r="W21" s="340"/>
      <c r="X21" s="340"/>
      <c r="Y21" s="340"/>
      <c r="Z21" s="340"/>
      <c r="AA21" s="340"/>
      <c r="AB21" s="341"/>
      <c r="AC21" s="31"/>
      <c r="AD21" s="319"/>
      <c r="AE21" s="320"/>
      <c r="AF21" s="320"/>
      <c r="AG21" s="321"/>
      <c r="AH21" s="312">
        <v>3</v>
      </c>
      <c r="AI21" s="313"/>
      <c r="AJ21" s="309">
        <f>入力シート!$D42</f>
        <v>0</v>
      </c>
      <c r="AK21" s="310"/>
      <c r="AL21" s="310"/>
      <c r="AM21" s="310"/>
      <c r="AN21" s="310"/>
      <c r="AO21" s="310"/>
      <c r="AP21" s="310"/>
      <c r="AQ21" s="310"/>
      <c r="AR21" s="310"/>
      <c r="AS21" s="311"/>
      <c r="AT21" s="307">
        <f>入力シート!J42</f>
        <v>0</v>
      </c>
      <c r="AU21" s="308"/>
      <c r="AV21" s="307" t="str">
        <f>入力シート!L42&amp;"高等学校"</f>
        <v>高等学校</v>
      </c>
      <c r="AW21" s="340"/>
      <c r="AX21" s="340"/>
      <c r="AY21" s="340"/>
      <c r="AZ21" s="340"/>
      <c r="BA21" s="340"/>
      <c r="BB21" s="340"/>
      <c r="BC21" s="340"/>
      <c r="BD21" s="340"/>
      <c r="BE21" s="341"/>
    </row>
    <row r="22" spans="1:57" s="7" customFormat="1" ht="17.25" customHeight="1" x14ac:dyDescent="0.15">
      <c r="A22" s="319"/>
      <c r="B22" s="320"/>
      <c r="C22" s="320"/>
      <c r="D22" s="321"/>
      <c r="E22" s="334">
        <v>4</v>
      </c>
      <c r="F22" s="324"/>
      <c r="G22" s="309">
        <f>入力シート!D23</f>
        <v>0</v>
      </c>
      <c r="H22" s="310"/>
      <c r="I22" s="310"/>
      <c r="J22" s="310"/>
      <c r="K22" s="310"/>
      <c r="L22" s="310"/>
      <c r="M22" s="310"/>
      <c r="N22" s="310"/>
      <c r="O22" s="310"/>
      <c r="P22" s="311"/>
      <c r="Q22" s="307">
        <f>入力シート!J23</f>
        <v>0</v>
      </c>
      <c r="R22" s="308"/>
      <c r="S22" s="307" t="str">
        <f>入力シート!L23&amp;"高等学校"</f>
        <v>高等学校</v>
      </c>
      <c r="T22" s="340"/>
      <c r="U22" s="340"/>
      <c r="V22" s="340"/>
      <c r="W22" s="340"/>
      <c r="X22" s="340"/>
      <c r="Y22" s="340"/>
      <c r="Z22" s="340"/>
      <c r="AA22" s="340"/>
      <c r="AB22" s="341"/>
      <c r="AC22" s="31"/>
      <c r="AD22" s="319"/>
      <c r="AE22" s="320"/>
      <c r="AF22" s="320"/>
      <c r="AG22" s="321"/>
      <c r="AH22" s="312">
        <v>4</v>
      </c>
      <c r="AI22" s="313"/>
      <c r="AJ22" s="309">
        <f>入力シート!$D43</f>
        <v>0</v>
      </c>
      <c r="AK22" s="310"/>
      <c r="AL22" s="310"/>
      <c r="AM22" s="310"/>
      <c r="AN22" s="310"/>
      <c r="AO22" s="310"/>
      <c r="AP22" s="310"/>
      <c r="AQ22" s="310"/>
      <c r="AR22" s="310"/>
      <c r="AS22" s="311"/>
      <c r="AT22" s="307">
        <f>入力シート!J43</f>
        <v>0</v>
      </c>
      <c r="AU22" s="308"/>
      <c r="AV22" s="307" t="str">
        <f>入力シート!L43&amp;"高等学校"</f>
        <v>高等学校</v>
      </c>
      <c r="AW22" s="340"/>
      <c r="AX22" s="340"/>
      <c r="AY22" s="340"/>
      <c r="AZ22" s="340"/>
      <c r="BA22" s="340"/>
      <c r="BB22" s="340"/>
      <c r="BC22" s="340"/>
      <c r="BD22" s="340"/>
      <c r="BE22" s="341"/>
    </row>
    <row r="23" spans="1:57" s="7" customFormat="1" ht="17.25" customHeight="1" thickBot="1" x14ac:dyDescent="0.2">
      <c r="A23" s="322"/>
      <c r="B23" s="323"/>
      <c r="C23" s="323"/>
      <c r="D23" s="324"/>
      <c r="E23" s="334">
        <v>5</v>
      </c>
      <c r="F23" s="324"/>
      <c r="G23" s="309">
        <f>入力シート!D24</f>
        <v>0</v>
      </c>
      <c r="H23" s="310"/>
      <c r="I23" s="310"/>
      <c r="J23" s="310"/>
      <c r="K23" s="310"/>
      <c r="L23" s="310"/>
      <c r="M23" s="310"/>
      <c r="N23" s="310"/>
      <c r="O23" s="310"/>
      <c r="P23" s="311"/>
      <c r="Q23" s="307">
        <f>入力シート!J24</f>
        <v>0</v>
      </c>
      <c r="R23" s="308"/>
      <c r="S23" s="307" t="str">
        <f>入力シート!L24&amp;"高等学校"</f>
        <v>高等学校</v>
      </c>
      <c r="T23" s="340"/>
      <c r="U23" s="340"/>
      <c r="V23" s="340"/>
      <c r="W23" s="340"/>
      <c r="X23" s="340"/>
      <c r="Y23" s="340"/>
      <c r="Z23" s="340"/>
      <c r="AA23" s="340"/>
      <c r="AB23" s="341"/>
      <c r="AC23" s="31"/>
      <c r="AD23" s="325"/>
      <c r="AE23" s="326"/>
      <c r="AF23" s="326"/>
      <c r="AG23" s="327"/>
      <c r="AH23" s="344">
        <v>5</v>
      </c>
      <c r="AI23" s="345"/>
      <c r="AJ23" s="316">
        <f>入力シート!$D44</f>
        <v>0</v>
      </c>
      <c r="AK23" s="317"/>
      <c r="AL23" s="317"/>
      <c r="AM23" s="317"/>
      <c r="AN23" s="317"/>
      <c r="AO23" s="317"/>
      <c r="AP23" s="317"/>
      <c r="AQ23" s="317"/>
      <c r="AR23" s="317"/>
      <c r="AS23" s="318"/>
      <c r="AT23" s="314">
        <f>入力シート!J44</f>
        <v>0</v>
      </c>
      <c r="AU23" s="315"/>
      <c r="AV23" s="314" t="str">
        <f>入力シート!L44&amp;"高等学校"</f>
        <v>高等学校</v>
      </c>
      <c r="AW23" s="342"/>
      <c r="AX23" s="342"/>
      <c r="AY23" s="342"/>
      <c r="AZ23" s="342"/>
      <c r="BA23" s="342"/>
      <c r="BB23" s="342"/>
      <c r="BC23" s="342"/>
      <c r="BD23" s="342"/>
      <c r="BE23" s="343"/>
    </row>
    <row r="24" spans="1:57" s="7" customFormat="1" ht="17.25" customHeight="1" x14ac:dyDescent="0.15">
      <c r="A24" s="319" t="str">
        <f>入力シート!B25</f>
        <v>81kg級</v>
      </c>
      <c r="B24" s="320"/>
      <c r="C24" s="320"/>
      <c r="D24" s="321"/>
      <c r="E24" s="334">
        <v>1</v>
      </c>
      <c r="F24" s="324"/>
      <c r="G24" s="309">
        <f>入力シート!D25</f>
        <v>0</v>
      </c>
      <c r="H24" s="310"/>
      <c r="I24" s="310"/>
      <c r="J24" s="310"/>
      <c r="K24" s="310"/>
      <c r="L24" s="310"/>
      <c r="M24" s="310"/>
      <c r="N24" s="310"/>
      <c r="O24" s="310"/>
      <c r="P24" s="311"/>
      <c r="Q24" s="307">
        <f>入力シート!J25</f>
        <v>0</v>
      </c>
      <c r="R24" s="308"/>
      <c r="S24" s="307" t="str">
        <f>入力シート!L25&amp;"高等学校"</f>
        <v>高等学校</v>
      </c>
      <c r="T24" s="340"/>
      <c r="U24" s="340"/>
      <c r="V24" s="340"/>
      <c r="W24" s="340"/>
      <c r="X24" s="340"/>
      <c r="Y24" s="340"/>
      <c r="Z24" s="340"/>
      <c r="AA24" s="340"/>
      <c r="AB24" s="341"/>
      <c r="AC24" s="31"/>
      <c r="AD24" s="57"/>
      <c r="AE24" s="57"/>
      <c r="AF24" s="57"/>
      <c r="AG24" s="57"/>
      <c r="AH24" s="57"/>
      <c r="AI24" s="57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</row>
    <row r="25" spans="1:57" s="7" customFormat="1" ht="18.75" customHeight="1" x14ac:dyDescent="0.15">
      <c r="A25" s="319"/>
      <c r="B25" s="320"/>
      <c r="C25" s="320"/>
      <c r="D25" s="321"/>
      <c r="E25" s="334">
        <v>2</v>
      </c>
      <c r="F25" s="324"/>
      <c r="G25" s="309">
        <f>入力シート!D26</f>
        <v>0</v>
      </c>
      <c r="H25" s="310"/>
      <c r="I25" s="310"/>
      <c r="J25" s="310"/>
      <c r="K25" s="310"/>
      <c r="L25" s="310"/>
      <c r="M25" s="310"/>
      <c r="N25" s="310"/>
      <c r="O25" s="310"/>
      <c r="P25" s="311"/>
      <c r="Q25" s="307">
        <f>入力シート!J26</f>
        <v>0</v>
      </c>
      <c r="R25" s="308"/>
      <c r="S25" s="307" t="str">
        <f>入力シート!L26&amp;"高等学校"</f>
        <v>高等学校</v>
      </c>
      <c r="T25" s="340"/>
      <c r="U25" s="340"/>
      <c r="V25" s="340"/>
      <c r="W25" s="340"/>
      <c r="X25" s="340"/>
      <c r="Y25" s="340"/>
      <c r="Z25" s="340"/>
      <c r="AA25" s="340"/>
      <c r="AB25" s="341"/>
      <c r="AC25" s="31"/>
      <c r="AD25" s="57"/>
      <c r="AE25" s="57"/>
      <c r="AF25" s="57"/>
      <c r="AG25" s="57"/>
      <c r="AH25" s="57"/>
      <c r="AI25" s="57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</row>
    <row r="26" spans="1:57" s="7" customFormat="1" ht="18.75" customHeight="1" x14ac:dyDescent="0.15">
      <c r="A26" s="319"/>
      <c r="B26" s="320"/>
      <c r="C26" s="320"/>
      <c r="D26" s="321"/>
      <c r="E26" s="334">
        <v>3</v>
      </c>
      <c r="F26" s="324"/>
      <c r="G26" s="309">
        <f>入力シート!D27</f>
        <v>0</v>
      </c>
      <c r="H26" s="310"/>
      <c r="I26" s="310"/>
      <c r="J26" s="310"/>
      <c r="K26" s="310"/>
      <c r="L26" s="310"/>
      <c r="M26" s="310"/>
      <c r="N26" s="310"/>
      <c r="O26" s="310"/>
      <c r="P26" s="311"/>
      <c r="Q26" s="307">
        <f>入力シート!J27</f>
        <v>0</v>
      </c>
      <c r="R26" s="308"/>
      <c r="S26" s="307" t="str">
        <f>入力シート!L27&amp;"高等学校"</f>
        <v>高等学校</v>
      </c>
      <c r="T26" s="340"/>
      <c r="U26" s="340"/>
      <c r="V26" s="340"/>
      <c r="W26" s="340"/>
      <c r="X26" s="340"/>
      <c r="Y26" s="340"/>
      <c r="Z26" s="340"/>
      <c r="AA26" s="340"/>
      <c r="AB26" s="341"/>
      <c r="AC26" s="31"/>
      <c r="AD26" s="57"/>
      <c r="AE26" s="57"/>
      <c r="AF26" s="57"/>
      <c r="AG26" s="57"/>
      <c r="AH26" s="57"/>
      <c r="AI26" s="57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</row>
    <row r="27" spans="1:57" s="7" customFormat="1" ht="18.75" customHeight="1" x14ac:dyDescent="0.15">
      <c r="A27" s="319"/>
      <c r="B27" s="320"/>
      <c r="C27" s="320"/>
      <c r="D27" s="321"/>
      <c r="E27" s="334">
        <v>4</v>
      </c>
      <c r="F27" s="324"/>
      <c r="G27" s="309">
        <f>入力シート!D28</f>
        <v>0</v>
      </c>
      <c r="H27" s="310"/>
      <c r="I27" s="310"/>
      <c r="J27" s="310"/>
      <c r="K27" s="310"/>
      <c r="L27" s="310"/>
      <c r="M27" s="310"/>
      <c r="N27" s="310"/>
      <c r="O27" s="310"/>
      <c r="P27" s="311"/>
      <c r="Q27" s="307">
        <f>入力シート!J28</f>
        <v>0</v>
      </c>
      <c r="R27" s="308"/>
      <c r="S27" s="307" t="str">
        <f>入力シート!L28&amp;"高等学校"</f>
        <v>高等学校</v>
      </c>
      <c r="T27" s="340"/>
      <c r="U27" s="340"/>
      <c r="V27" s="340"/>
      <c r="W27" s="340"/>
      <c r="X27" s="340"/>
      <c r="Y27" s="340"/>
      <c r="Z27" s="340"/>
      <c r="AA27" s="340"/>
      <c r="AB27" s="341"/>
      <c r="AC27" s="31"/>
      <c r="AD27" s="57"/>
      <c r="AE27" s="57"/>
      <c r="AF27" s="57"/>
      <c r="AG27" s="57"/>
      <c r="AH27" s="57"/>
      <c r="AI27" s="57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</row>
    <row r="28" spans="1:57" s="7" customFormat="1" ht="18.75" customHeight="1" thickBot="1" x14ac:dyDescent="0.2">
      <c r="A28" s="325"/>
      <c r="B28" s="326"/>
      <c r="C28" s="326"/>
      <c r="D28" s="327"/>
      <c r="E28" s="335">
        <v>5</v>
      </c>
      <c r="F28" s="327"/>
      <c r="G28" s="316">
        <f>入力シート!D29</f>
        <v>0</v>
      </c>
      <c r="H28" s="317"/>
      <c r="I28" s="317"/>
      <c r="J28" s="317"/>
      <c r="K28" s="317"/>
      <c r="L28" s="317"/>
      <c r="M28" s="317"/>
      <c r="N28" s="317"/>
      <c r="O28" s="317"/>
      <c r="P28" s="318"/>
      <c r="Q28" s="314">
        <f>入力シート!J29</f>
        <v>0</v>
      </c>
      <c r="R28" s="315"/>
      <c r="S28" s="314" t="str">
        <f>入力シート!L29&amp;"高等学校"</f>
        <v>高等学校</v>
      </c>
      <c r="T28" s="342"/>
      <c r="U28" s="342"/>
      <c r="V28" s="342"/>
      <c r="W28" s="342"/>
      <c r="X28" s="342"/>
      <c r="Y28" s="342"/>
      <c r="Z28" s="342"/>
      <c r="AA28" s="342"/>
      <c r="AB28" s="343"/>
      <c r="AC28" s="31"/>
      <c r="AD28" s="57"/>
      <c r="AE28" s="57"/>
      <c r="AF28" s="57"/>
      <c r="AG28" s="57"/>
      <c r="AH28" s="57"/>
      <c r="AI28" s="57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</row>
    <row r="29" spans="1:57" s="9" customFormat="1" ht="18.75" customHeight="1" x14ac:dyDescent="0.15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3"/>
      <c r="AX29" s="59"/>
      <c r="AY29" s="59"/>
      <c r="AZ29" s="59"/>
      <c r="BA29" s="59"/>
      <c r="BB29" s="59"/>
      <c r="BC29" s="59"/>
      <c r="BD29" s="59"/>
      <c r="BE29" s="59"/>
    </row>
    <row r="30" spans="1:57" s="13" customFormat="1" ht="18.75" customHeight="1" x14ac:dyDescent="0.15">
      <c r="A30" s="336" t="s">
        <v>99</v>
      </c>
      <c r="B30" s="336"/>
      <c r="C30" s="336"/>
      <c r="D30" s="336"/>
      <c r="E30" s="336"/>
      <c r="F30" s="179">
        <f>入力シート!D3</f>
        <v>0</v>
      </c>
      <c r="G30" s="179"/>
      <c r="H30" s="179"/>
      <c r="I30" s="179"/>
      <c r="J30" s="179"/>
      <c r="K30" s="178" t="s">
        <v>90</v>
      </c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23"/>
      <c r="AX30" s="59"/>
      <c r="AY30" s="59"/>
      <c r="AZ30" s="59"/>
      <c r="BA30" s="59"/>
      <c r="BB30" s="59"/>
      <c r="BC30" s="59"/>
      <c r="BD30" s="59"/>
      <c r="BE30" s="59"/>
    </row>
    <row r="31" spans="1:57" s="13" customFormat="1" ht="18.75" customHeight="1" x14ac:dyDescent="0.15">
      <c r="A31" s="14"/>
      <c r="B31" s="14"/>
      <c r="C31" s="14"/>
      <c r="D31" s="14"/>
      <c r="E31" s="14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7"/>
      <c r="Y31" s="17"/>
      <c r="Z31" s="26"/>
      <c r="AA31" s="26"/>
      <c r="AB31" s="17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10"/>
      <c r="AW31" s="23"/>
      <c r="AX31" s="59"/>
      <c r="AY31" s="59"/>
      <c r="AZ31" s="59"/>
      <c r="BA31" s="59"/>
      <c r="BB31" s="59"/>
      <c r="BC31" s="59"/>
      <c r="BD31" s="59"/>
      <c r="BE31" s="59"/>
    </row>
    <row r="32" spans="1:57" s="13" customFormat="1" ht="18.75" customHeight="1" x14ac:dyDescent="0.15">
      <c r="A32" s="14"/>
      <c r="B32" s="10"/>
      <c r="C32" s="10"/>
      <c r="D32" s="10"/>
      <c r="E32" s="10"/>
      <c r="F32" s="21"/>
      <c r="G32" s="21"/>
      <c r="H32" s="25"/>
      <c r="I32" s="21"/>
      <c r="J32" s="21"/>
      <c r="K32" s="25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7"/>
      <c r="Y32" s="17"/>
      <c r="Z32" s="26"/>
      <c r="AA32" s="26"/>
      <c r="AB32" s="17"/>
      <c r="AC32" s="291" t="s">
        <v>167</v>
      </c>
      <c r="AD32" s="291"/>
      <c r="AE32" s="291"/>
      <c r="AF32" s="291"/>
      <c r="AG32" s="292"/>
      <c r="AH32" s="292"/>
      <c r="AI32" s="29" t="s">
        <v>110</v>
      </c>
      <c r="AJ32" s="292"/>
      <c r="AK32" s="292"/>
      <c r="AL32" s="29" t="s">
        <v>111</v>
      </c>
      <c r="AM32" s="26"/>
      <c r="AN32" s="26"/>
      <c r="AO32" s="26"/>
      <c r="AP32" s="26"/>
      <c r="AQ32" s="26"/>
      <c r="AR32" s="26"/>
      <c r="AS32" s="26"/>
      <c r="AT32" s="26"/>
      <c r="AU32" s="26"/>
      <c r="AV32" s="10"/>
      <c r="AW32" s="23"/>
      <c r="AX32" s="59"/>
      <c r="AY32" s="59"/>
      <c r="AZ32" s="59"/>
      <c r="BA32" s="59"/>
      <c r="BB32" s="59"/>
      <c r="BC32" s="59"/>
      <c r="BD32" s="59"/>
      <c r="BE32" s="59"/>
    </row>
    <row r="33" spans="1:57" s="13" customFormat="1" ht="18.75" customHeight="1" x14ac:dyDescent="0.15">
      <c r="A33" s="10"/>
      <c r="B33" s="10"/>
      <c r="C33" s="10"/>
      <c r="D33" s="10"/>
      <c r="E33" s="10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17"/>
      <c r="W33" s="17"/>
      <c r="X33" s="17"/>
      <c r="Y33" s="17"/>
      <c r="Z33" s="26"/>
      <c r="AA33" s="26"/>
      <c r="AB33" s="17"/>
      <c r="AC33" s="180">
        <f>入力シート!D3</f>
        <v>0</v>
      </c>
      <c r="AD33" s="180"/>
      <c r="AE33" s="180"/>
      <c r="AF33" s="180"/>
      <c r="AG33" s="180"/>
      <c r="AH33" s="178" t="s">
        <v>49</v>
      </c>
      <c r="AI33" s="178"/>
      <c r="AJ33" s="178"/>
      <c r="AK33" s="178"/>
      <c r="AL33" s="178"/>
      <c r="AM33" s="178"/>
      <c r="AN33" s="178"/>
      <c r="AO33" s="179">
        <f>入力シート!D5</f>
        <v>0</v>
      </c>
      <c r="AP33" s="179"/>
      <c r="AQ33" s="179"/>
      <c r="AR33" s="179"/>
      <c r="AS33" s="179"/>
      <c r="AT33" s="179"/>
      <c r="AU33" s="179"/>
      <c r="AV33" s="10" t="s">
        <v>50</v>
      </c>
      <c r="AW33" s="23"/>
      <c r="AX33" s="59"/>
      <c r="AY33" s="59"/>
      <c r="AZ33" s="59"/>
      <c r="BA33" s="59"/>
      <c r="BB33" s="59"/>
      <c r="BC33" s="59"/>
      <c r="BD33" s="59"/>
      <c r="BE33" s="59"/>
    </row>
    <row r="34" spans="1:57" s="19" customFormat="1" ht="18.75" customHeight="1" x14ac:dyDescent="0.15">
      <c r="A34" s="174" t="s">
        <v>166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3"/>
      <c r="AX34" s="59"/>
      <c r="AY34" s="59"/>
      <c r="AZ34" s="59"/>
      <c r="BA34" s="59"/>
      <c r="BB34" s="59"/>
      <c r="BC34" s="59"/>
      <c r="BD34" s="59"/>
      <c r="BE34" s="59"/>
    </row>
    <row r="35" spans="1:57" ht="14.25" thickBot="1" x14ac:dyDescent="0.2"/>
    <row r="36" spans="1:57" ht="14.25" thickBot="1" x14ac:dyDescent="0.2">
      <c r="AC36" s="295" t="s">
        <v>112</v>
      </c>
      <c r="AD36" s="296"/>
      <c r="AE36" s="296"/>
      <c r="AF36" s="296"/>
      <c r="AG36" s="296"/>
      <c r="AH36" s="296"/>
      <c r="AI36" s="296"/>
      <c r="AJ36" s="296"/>
      <c r="AK36" s="297"/>
    </row>
    <row r="80" spans="1:4" x14ac:dyDescent="0.15">
      <c r="A80" s="1" t="s">
        <v>51</v>
      </c>
      <c r="B80" s="1"/>
      <c r="C80" s="1"/>
      <c r="D80" s="1"/>
    </row>
    <row r="81" spans="1:4" x14ac:dyDescent="0.15">
      <c r="A81" s="1" t="s">
        <v>52</v>
      </c>
      <c r="B81" s="1"/>
      <c r="C81" s="1"/>
      <c r="D81" s="1"/>
    </row>
    <row r="82" spans="1:4" x14ac:dyDescent="0.15">
      <c r="A82" s="1" t="s">
        <v>53</v>
      </c>
      <c r="B82" s="1"/>
      <c r="C82" s="1"/>
      <c r="D82" s="1"/>
    </row>
    <row r="83" spans="1:4" x14ac:dyDescent="0.15">
      <c r="A83" s="1" t="s">
        <v>54</v>
      </c>
      <c r="B83" s="1"/>
      <c r="C83" s="1"/>
      <c r="D83" s="1"/>
    </row>
    <row r="84" spans="1:4" x14ac:dyDescent="0.15">
      <c r="A84" s="1" t="s">
        <v>55</v>
      </c>
      <c r="B84" s="1"/>
      <c r="C84" s="1"/>
      <c r="D84" s="1"/>
    </row>
    <row r="85" spans="1:4" x14ac:dyDescent="0.15">
      <c r="A85" s="1" t="s">
        <v>56</v>
      </c>
      <c r="B85" s="1"/>
      <c r="C85" s="1"/>
      <c r="D85" s="1"/>
    </row>
    <row r="86" spans="1:4" x14ac:dyDescent="0.15">
      <c r="A86" s="1" t="s">
        <v>57</v>
      </c>
      <c r="B86" s="1"/>
      <c r="C86" s="1"/>
      <c r="D86" s="1"/>
    </row>
    <row r="87" spans="1:4" x14ac:dyDescent="0.15">
      <c r="A87" s="1" t="s">
        <v>19</v>
      </c>
      <c r="B87" s="1"/>
      <c r="C87" s="1"/>
      <c r="D87" s="1"/>
    </row>
    <row r="88" spans="1:4" x14ac:dyDescent="0.15">
      <c r="A88" s="1" t="s">
        <v>20</v>
      </c>
      <c r="B88" s="1"/>
      <c r="C88" s="1"/>
      <c r="D88" s="1"/>
    </row>
    <row r="89" spans="1:4" x14ac:dyDescent="0.15">
      <c r="A89" s="1" t="s">
        <v>21</v>
      </c>
      <c r="B89" s="1"/>
      <c r="C89" s="1"/>
      <c r="D89" s="1"/>
    </row>
    <row r="90" spans="1:4" x14ac:dyDescent="0.15">
      <c r="A90" s="1" t="s">
        <v>22</v>
      </c>
      <c r="B90" s="1"/>
      <c r="C90" s="1"/>
      <c r="D90" s="1"/>
    </row>
    <row r="91" spans="1:4" x14ac:dyDescent="0.15">
      <c r="A91" s="1" t="s">
        <v>23</v>
      </c>
      <c r="B91" s="1"/>
      <c r="C91" s="1"/>
      <c r="D91" s="1"/>
    </row>
    <row r="92" spans="1:4" x14ac:dyDescent="0.15">
      <c r="A92" s="1" t="s">
        <v>24</v>
      </c>
      <c r="B92" s="1"/>
      <c r="C92" s="1"/>
      <c r="D92" s="1"/>
    </row>
    <row r="93" spans="1:4" x14ac:dyDescent="0.15">
      <c r="A93" s="1" t="s">
        <v>25</v>
      </c>
      <c r="B93" s="1"/>
      <c r="C93" s="1"/>
      <c r="D93" s="1"/>
    </row>
    <row r="94" spans="1:4" x14ac:dyDescent="0.15">
      <c r="A94" s="1" t="s">
        <v>58</v>
      </c>
      <c r="B94" s="1"/>
      <c r="C94" s="1"/>
      <c r="D94" s="1"/>
    </row>
    <row r="95" spans="1:4" x14ac:dyDescent="0.15">
      <c r="A95" s="1" t="s">
        <v>59</v>
      </c>
      <c r="B95" s="1"/>
      <c r="C95" s="1"/>
      <c r="D95" s="1"/>
    </row>
    <row r="96" spans="1:4" x14ac:dyDescent="0.15">
      <c r="A96" s="1" t="s">
        <v>60</v>
      </c>
      <c r="B96" s="1"/>
      <c r="C96" s="1"/>
      <c r="D96" s="1"/>
    </row>
    <row r="97" spans="1:4" x14ac:dyDescent="0.15">
      <c r="A97" s="1" t="s">
        <v>61</v>
      </c>
      <c r="B97" s="1"/>
      <c r="C97" s="1"/>
      <c r="D97" s="1"/>
    </row>
    <row r="98" spans="1:4" x14ac:dyDescent="0.15">
      <c r="A98" s="1" t="s">
        <v>26</v>
      </c>
      <c r="B98" s="1"/>
      <c r="C98" s="1"/>
      <c r="D98" s="1"/>
    </row>
    <row r="99" spans="1:4" x14ac:dyDescent="0.15">
      <c r="A99" s="1" t="s">
        <v>62</v>
      </c>
      <c r="B99" s="1"/>
      <c r="C99" s="1"/>
      <c r="D99" s="1"/>
    </row>
    <row r="100" spans="1:4" x14ac:dyDescent="0.15">
      <c r="A100" s="1" t="s">
        <v>63</v>
      </c>
      <c r="B100" s="1"/>
      <c r="C100" s="1"/>
      <c r="D100" s="1"/>
    </row>
    <row r="101" spans="1:4" x14ac:dyDescent="0.15">
      <c r="A101" s="1" t="s">
        <v>64</v>
      </c>
      <c r="B101" s="1"/>
      <c r="C101" s="1"/>
      <c r="D101" s="1"/>
    </row>
    <row r="102" spans="1:4" x14ac:dyDescent="0.15">
      <c r="A102" s="1" t="s">
        <v>65</v>
      </c>
      <c r="B102" s="1"/>
      <c r="C102" s="1"/>
      <c r="D102" s="1"/>
    </row>
    <row r="103" spans="1:4" x14ac:dyDescent="0.15">
      <c r="A103" s="1" t="s">
        <v>66</v>
      </c>
      <c r="B103" s="1"/>
      <c r="C103" s="1"/>
      <c r="D103" s="1"/>
    </row>
    <row r="104" spans="1:4" x14ac:dyDescent="0.15">
      <c r="A104" s="1" t="s">
        <v>67</v>
      </c>
      <c r="B104" s="1"/>
      <c r="C104" s="1"/>
      <c r="D104" s="1"/>
    </row>
    <row r="105" spans="1:4" x14ac:dyDescent="0.15">
      <c r="A105" s="1" t="s">
        <v>68</v>
      </c>
      <c r="B105" s="1"/>
      <c r="C105" s="1"/>
      <c r="D105" s="1"/>
    </row>
    <row r="106" spans="1:4" x14ac:dyDescent="0.15">
      <c r="A106" s="1" t="s">
        <v>69</v>
      </c>
      <c r="B106" s="1"/>
      <c r="C106" s="1"/>
      <c r="D106" s="1"/>
    </row>
    <row r="107" spans="1:4" x14ac:dyDescent="0.15">
      <c r="A107" s="1" t="s">
        <v>70</v>
      </c>
      <c r="B107" s="1"/>
      <c r="C107" s="1"/>
      <c r="D107" s="1"/>
    </row>
    <row r="108" spans="1:4" x14ac:dyDescent="0.15">
      <c r="A108" s="1" t="s">
        <v>71</v>
      </c>
      <c r="B108" s="1"/>
      <c r="C108" s="1"/>
      <c r="D108" s="1"/>
    </row>
    <row r="109" spans="1:4" x14ac:dyDescent="0.15">
      <c r="A109" s="1" t="s">
        <v>72</v>
      </c>
      <c r="B109" s="1"/>
      <c r="C109" s="1"/>
      <c r="D109" s="1"/>
    </row>
    <row r="110" spans="1:4" x14ac:dyDescent="0.15">
      <c r="A110" s="1" t="s">
        <v>73</v>
      </c>
      <c r="B110" s="1"/>
      <c r="C110" s="1"/>
      <c r="D110" s="1"/>
    </row>
    <row r="111" spans="1:4" x14ac:dyDescent="0.15">
      <c r="A111" s="1" t="s">
        <v>74</v>
      </c>
      <c r="B111" s="1"/>
      <c r="C111" s="1"/>
      <c r="D111" s="1"/>
    </row>
    <row r="112" spans="1:4" x14ac:dyDescent="0.15">
      <c r="A112" s="1" t="s">
        <v>75</v>
      </c>
      <c r="B112" s="1"/>
      <c r="C112" s="1"/>
      <c r="D112" s="1"/>
    </row>
    <row r="113" spans="1:4" x14ac:dyDescent="0.15">
      <c r="A113" s="1" t="s">
        <v>76</v>
      </c>
      <c r="B113" s="1"/>
      <c r="C113" s="1"/>
      <c r="D113" s="1"/>
    </row>
    <row r="114" spans="1:4" x14ac:dyDescent="0.15">
      <c r="A114" s="1" t="s">
        <v>77</v>
      </c>
      <c r="B114" s="1"/>
      <c r="C114" s="1"/>
      <c r="D114" s="1"/>
    </row>
    <row r="115" spans="1:4" x14ac:dyDescent="0.15">
      <c r="A115" s="1" t="s">
        <v>78</v>
      </c>
      <c r="B115" s="1"/>
      <c r="C115" s="1"/>
      <c r="D115" s="1"/>
    </row>
    <row r="116" spans="1:4" x14ac:dyDescent="0.15">
      <c r="A116" s="1" t="s">
        <v>79</v>
      </c>
      <c r="B116" s="1"/>
      <c r="C116" s="1"/>
      <c r="D116" s="1"/>
    </row>
    <row r="117" spans="1:4" x14ac:dyDescent="0.15">
      <c r="A117" s="1" t="s">
        <v>80</v>
      </c>
      <c r="B117" s="1"/>
      <c r="C117" s="1"/>
      <c r="D117" s="1"/>
    </row>
    <row r="118" spans="1:4" x14ac:dyDescent="0.15">
      <c r="A118" s="1" t="s">
        <v>81</v>
      </c>
      <c r="B118" s="1"/>
      <c r="C118" s="1"/>
      <c r="D118" s="1"/>
    </row>
    <row r="119" spans="1:4" x14ac:dyDescent="0.15">
      <c r="A119" s="1" t="s">
        <v>82</v>
      </c>
      <c r="B119" s="1"/>
      <c r="C119" s="1"/>
      <c r="D119" s="1"/>
    </row>
    <row r="120" spans="1:4" x14ac:dyDescent="0.15">
      <c r="A120" s="1" t="s">
        <v>83</v>
      </c>
      <c r="B120" s="1"/>
      <c r="C120" s="1"/>
      <c r="D120" s="1"/>
    </row>
    <row r="121" spans="1:4" x14ac:dyDescent="0.15">
      <c r="A121" s="1" t="s">
        <v>84</v>
      </c>
      <c r="B121" s="1"/>
      <c r="C121" s="1"/>
      <c r="D121" s="1"/>
    </row>
    <row r="122" spans="1:4" x14ac:dyDescent="0.15">
      <c r="A122" s="1" t="s">
        <v>85</v>
      </c>
      <c r="B122" s="1"/>
      <c r="C122" s="1"/>
      <c r="D122" s="1"/>
    </row>
    <row r="123" spans="1:4" x14ac:dyDescent="0.15">
      <c r="A123" s="1" t="s">
        <v>86</v>
      </c>
      <c r="B123" s="1"/>
      <c r="C123" s="1"/>
      <c r="D123" s="1"/>
    </row>
    <row r="124" spans="1:4" x14ac:dyDescent="0.15">
      <c r="A124" s="1" t="s">
        <v>87</v>
      </c>
      <c r="B124" s="1"/>
      <c r="C124" s="1"/>
      <c r="D124" s="1"/>
    </row>
    <row r="125" spans="1:4" x14ac:dyDescent="0.15">
      <c r="A125" s="1" t="s">
        <v>88</v>
      </c>
      <c r="B125" s="1"/>
      <c r="C125" s="1"/>
      <c r="D125" s="1"/>
    </row>
    <row r="126" spans="1:4" x14ac:dyDescent="0.15">
      <c r="A126" s="1" t="s">
        <v>89</v>
      </c>
      <c r="B126" s="1"/>
      <c r="C126" s="1"/>
      <c r="D126" s="1"/>
    </row>
  </sheetData>
  <sheetProtection selectLockedCells="1"/>
  <mergeCells count="186">
    <mergeCell ref="AV17:BE17"/>
    <mergeCell ref="AV18:BE18"/>
    <mergeCell ref="AV19:BE19"/>
    <mergeCell ref="AV20:BE20"/>
    <mergeCell ref="AV21:BE21"/>
    <mergeCell ref="AV22:BE22"/>
    <mergeCell ref="AV23:BE23"/>
    <mergeCell ref="AV7:BE8"/>
    <mergeCell ref="AV9:BE9"/>
    <mergeCell ref="AV10:BE10"/>
    <mergeCell ref="AV11:BE11"/>
    <mergeCell ref="AV12:BE12"/>
    <mergeCell ref="AV13:BE13"/>
    <mergeCell ref="AV14:BE14"/>
    <mergeCell ref="AV15:BE15"/>
    <mergeCell ref="AV16:BE16"/>
    <mergeCell ref="AC36:AK36"/>
    <mergeCell ref="A3:E3"/>
    <mergeCell ref="A34:AA34"/>
    <mergeCell ref="AR1:AW2"/>
    <mergeCell ref="E26:F26"/>
    <mergeCell ref="Q26:R26"/>
    <mergeCell ref="E4:M4"/>
    <mergeCell ref="A5:D5"/>
    <mergeCell ref="N5:Q5"/>
    <mergeCell ref="R5:AB5"/>
    <mergeCell ref="AG5:AL5"/>
    <mergeCell ref="AM5:AN5"/>
    <mergeCell ref="A7:D8"/>
    <mergeCell ref="N4:Q4"/>
    <mergeCell ref="R4:AB4"/>
    <mergeCell ref="AF4:AW4"/>
    <mergeCell ref="AC4:AE5"/>
    <mergeCell ref="G7:P8"/>
    <mergeCell ref="AJ7:AS8"/>
    <mergeCell ref="S7:AB8"/>
    <mergeCell ref="A19:D23"/>
    <mergeCell ref="E7:F8"/>
    <mergeCell ref="Q7:R8"/>
    <mergeCell ref="AO5:AW5"/>
    <mergeCell ref="AD19:AG23"/>
    <mergeCell ref="S9:AB9"/>
    <mergeCell ref="S10:AB10"/>
    <mergeCell ref="S11:AB11"/>
    <mergeCell ref="S12:AB12"/>
    <mergeCell ref="S13:AB13"/>
    <mergeCell ref="S14:AB14"/>
    <mergeCell ref="S15:AB15"/>
    <mergeCell ref="S16:AB16"/>
    <mergeCell ref="S17:AB17"/>
    <mergeCell ref="S19:AB19"/>
    <mergeCell ref="S20:AB20"/>
    <mergeCell ref="S21:AB21"/>
    <mergeCell ref="S22:AB22"/>
    <mergeCell ref="AH33:AN33"/>
    <mergeCell ref="AO33:AU33"/>
    <mergeCell ref="AC33:AG33"/>
    <mergeCell ref="G22:P22"/>
    <mergeCell ref="G21:P21"/>
    <mergeCell ref="G23:P23"/>
    <mergeCell ref="G26:P26"/>
    <mergeCell ref="G24:P24"/>
    <mergeCell ref="G25:P25"/>
    <mergeCell ref="AC32:AF32"/>
    <mergeCell ref="AG32:AH32"/>
    <mergeCell ref="AJ32:AK32"/>
    <mergeCell ref="S23:AB23"/>
    <mergeCell ref="S24:AB24"/>
    <mergeCell ref="S25:AB25"/>
    <mergeCell ref="S26:AB26"/>
    <mergeCell ref="S27:AB27"/>
    <mergeCell ref="S28:AB28"/>
    <mergeCell ref="Q24:R24"/>
    <mergeCell ref="AH22:AI22"/>
    <mergeCell ref="G1:AQ1"/>
    <mergeCell ref="A30:E30"/>
    <mergeCell ref="K30:AK30"/>
    <mergeCell ref="F30:J30"/>
    <mergeCell ref="G15:P15"/>
    <mergeCell ref="G16:P16"/>
    <mergeCell ref="G17:P17"/>
    <mergeCell ref="A1:F1"/>
    <mergeCell ref="A2:F2"/>
    <mergeCell ref="G2:AN2"/>
    <mergeCell ref="A4:D4"/>
    <mergeCell ref="G18:P18"/>
    <mergeCell ref="G19:P19"/>
    <mergeCell ref="G20:P20"/>
    <mergeCell ref="G14:P14"/>
    <mergeCell ref="E19:F19"/>
    <mergeCell ref="Q23:R23"/>
    <mergeCell ref="E24:F24"/>
    <mergeCell ref="E25:F25"/>
    <mergeCell ref="Q25:R25"/>
    <mergeCell ref="E20:F20"/>
    <mergeCell ref="E21:F21"/>
    <mergeCell ref="E22:F22"/>
    <mergeCell ref="S18:AB18"/>
    <mergeCell ref="E23:F23"/>
    <mergeCell ref="Q19:R19"/>
    <mergeCell ref="Q20:R20"/>
    <mergeCell ref="Q21:R21"/>
    <mergeCell ref="Q22:R22"/>
    <mergeCell ref="E27:F27"/>
    <mergeCell ref="Q27:R27"/>
    <mergeCell ref="G27:P27"/>
    <mergeCell ref="E28:F28"/>
    <mergeCell ref="Q28:R28"/>
    <mergeCell ref="G28:P28"/>
    <mergeCell ref="AH12:AI12"/>
    <mergeCell ref="AT12:AU12"/>
    <mergeCell ref="AJ12:AS12"/>
    <mergeCell ref="AH13:AI13"/>
    <mergeCell ref="A9:D13"/>
    <mergeCell ref="Q9:R9"/>
    <mergeCell ref="Q10:R10"/>
    <mergeCell ref="A14:D18"/>
    <mergeCell ref="E11:F11"/>
    <mergeCell ref="E12:F12"/>
    <mergeCell ref="E13:F13"/>
    <mergeCell ref="E14:F14"/>
    <mergeCell ref="E15:F15"/>
    <mergeCell ref="E16:F16"/>
    <mergeCell ref="E17:F17"/>
    <mergeCell ref="E18:F18"/>
    <mergeCell ref="E9:F9"/>
    <mergeCell ref="E10:F10"/>
    <mergeCell ref="Q17:R17"/>
    <mergeCell ref="Q18:R18"/>
    <mergeCell ref="G9:P9"/>
    <mergeCell ref="G10:P10"/>
    <mergeCell ref="AT13:AU13"/>
    <mergeCell ref="AJ13:AS13"/>
    <mergeCell ref="AD14:AG18"/>
    <mergeCell ref="AH14:AI14"/>
    <mergeCell ref="AT14:AU14"/>
    <mergeCell ref="AJ14:AS14"/>
    <mergeCell ref="AH15:AI15"/>
    <mergeCell ref="A24:D28"/>
    <mergeCell ref="AD7:AG8"/>
    <mergeCell ref="AH7:AI8"/>
    <mergeCell ref="AT7:AU8"/>
    <mergeCell ref="AD9:AG13"/>
    <mergeCell ref="AH9:AI9"/>
    <mergeCell ref="AT9:AU9"/>
    <mergeCell ref="AJ9:AS9"/>
    <mergeCell ref="AH10:AI10"/>
    <mergeCell ref="AT10:AU10"/>
    <mergeCell ref="AJ10:AS10"/>
    <mergeCell ref="AH11:AI11"/>
    <mergeCell ref="AT11:AU11"/>
    <mergeCell ref="AJ17:AS17"/>
    <mergeCell ref="AH18:AI18"/>
    <mergeCell ref="AT18:AU18"/>
    <mergeCell ref="AJ11:AS11"/>
    <mergeCell ref="G11:P11"/>
    <mergeCell ref="G12:P12"/>
    <mergeCell ref="G13:P13"/>
    <mergeCell ref="Q11:R11"/>
    <mergeCell ref="Q12:R12"/>
    <mergeCell ref="Q13:R13"/>
    <mergeCell ref="Q14:R14"/>
    <mergeCell ref="Q15:R15"/>
    <mergeCell ref="Q16:R16"/>
    <mergeCell ref="AT15:AU15"/>
    <mergeCell ref="AJ15:AS15"/>
    <mergeCell ref="AH16:AI16"/>
    <mergeCell ref="AT16:AU16"/>
    <mergeCell ref="AJ16:AS16"/>
    <mergeCell ref="AH17:AI17"/>
    <mergeCell ref="AT17:AU17"/>
    <mergeCell ref="AT23:AU23"/>
    <mergeCell ref="AJ23:AS23"/>
    <mergeCell ref="AJ18:AS18"/>
    <mergeCell ref="AH19:AI19"/>
    <mergeCell ref="AT19:AU19"/>
    <mergeCell ref="AJ19:AS19"/>
    <mergeCell ref="AT20:AU20"/>
    <mergeCell ref="AJ20:AS20"/>
    <mergeCell ref="AH21:AI21"/>
    <mergeCell ref="AT21:AU21"/>
    <mergeCell ref="AH20:AI20"/>
    <mergeCell ref="AJ21:AS21"/>
    <mergeCell ref="AT22:AU22"/>
    <mergeCell ref="AJ22:AS22"/>
    <mergeCell ref="AH23:AI23"/>
  </mergeCells>
  <phoneticPr fontId="3"/>
  <dataValidations count="1">
    <dataValidation imeMode="off" allowBlank="1" showInputMessage="1" showErrorMessage="1" sqref="F32:G32 E5:M5" xr:uid="{00000000-0002-0000-0200-000000000000}"/>
  </dataValidations>
  <printOptions horizontalCentered="1" verticalCentered="1"/>
  <pageMargins left="0.59055118110236227" right="0.59055118110236227" top="0.59055118110236227" bottom="0.59055118110236227" header="0" footer="0"/>
  <pageSetup paperSize="9" scale="87" orientation="landscape" blackAndWhite="1" r:id="rId1"/>
  <headerFooter alignWithMargins="0"/>
  <colBreaks count="1" manualBreakCount="1">
    <brk id="57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00"/>
  </sheetPr>
  <dimension ref="A1:BE121"/>
  <sheetViews>
    <sheetView view="pageBreakPreview" zoomScale="70" zoomScaleNormal="70" zoomScaleSheetLayoutView="70" workbookViewId="0">
      <selection activeCell="G1" sqref="G1:AQ1"/>
    </sheetView>
  </sheetViews>
  <sheetFormatPr defaultColWidth="2.75" defaultRowHeight="13.5" x14ac:dyDescent="0.15"/>
  <cols>
    <col min="1" max="1" width="2.75" style="20"/>
    <col min="2" max="2" width="3" style="20" customWidth="1"/>
    <col min="3" max="49" width="2.75" style="20"/>
    <col min="50" max="16384" width="2.75" style="1"/>
  </cols>
  <sheetData>
    <row r="1" spans="1:57" ht="21.75" customHeight="1" x14ac:dyDescent="0.15">
      <c r="A1" s="210" t="s">
        <v>27</v>
      </c>
      <c r="B1" s="211"/>
      <c r="C1" s="211"/>
      <c r="D1" s="211"/>
      <c r="E1" s="211"/>
      <c r="F1" s="212"/>
      <c r="G1" s="239" t="str">
        <f>男子個人!G1</f>
        <v>令和7年度　第3回関東高等学校選抜柔道大会予選順位報告書</v>
      </c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0"/>
      <c r="AF1" s="240"/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1"/>
      <c r="AR1" s="232" t="s">
        <v>163</v>
      </c>
      <c r="AS1" s="233"/>
      <c r="AT1" s="233"/>
      <c r="AU1" s="233"/>
      <c r="AV1" s="233"/>
      <c r="AW1" s="347"/>
      <c r="AX1" s="31"/>
      <c r="AY1" s="31"/>
      <c r="AZ1" s="31"/>
      <c r="BA1" s="31"/>
      <c r="BB1" s="31"/>
      <c r="BC1" s="31"/>
      <c r="BD1" s="31"/>
      <c r="BE1" s="31"/>
    </row>
    <row r="2" spans="1:57" ht="21.75" customHeight="1" thickBot="1" x14ac:dyDescent="0.2">
      <c r="A2" s="213">
        <f>入力シート!D3</f>
        <v>0</v>
      </c>
      <c r="B2" s="214"/>
      <c r="C2" s="214"/>
      <c r="D2" s="214"/>
      <c r="E2" s="214"/>
      <c r="F2" s="215"/>
      <c r="G2" s="239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240"/>
      <c r="AO2" s="15"/>
      <c r="AP2" s="15"/>
      <c r="AQ2" s="15"/>
      <c r="AR2" s="348"/>
      <c r="AS2" s="349"/>
      <c r="AT2" s="349"/>
      <c r="AU2" s="349"/>
      <c r="AV2" s="349"/>
      <c r="AW2" s="350"/>
      <c r="AX2" s="31"/>
      <c r="AY2" s="31"/>
      <c r="AZ2" s="31"/>
      <c r="BA2" s="31"/>
      <c r="BB2" s="31"/>
      <c r="BC2" s="31"/>
      <c r="BD2" s="31"/>
      <c r="BE2" s="31"/>
    </row>
    <row r="3" spans="1:57" ht="18.75" customHeight="1" x14ac:dyDescent="0.2">
      <c r="A3" s="384"/>
      <c r="B3" s="384"/>
      <c r="C3" s="384"/>
      <c r="D3" s="384"/>
      <c r="E3" s="38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1"/>
      <c r="AY3" s="31"/>
      <c r="AZ3" s="31"/>
      <c r="BA3" s="31"/>
      <c r="BB3" s="31"/>
      <c r="BC3" s="31"/>
      <c r="BD3" s="31"/>
      <c r="BE3" s="31"/>
    </row>
    <row r="4" spans="1:57" ht="18.75" customHeight="1" thickBot="1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</row>
    <row r="5" spans="1:57" s="7" customFormat="1" ht="17.25" customHeight="1" x14ac:dyDescent="0.15">
      <c r="A5" s="328" t="s">
        <v>106</v>
      </c>
      <c r="B5" s="329"/>
      <c r="C5" s="329"/>
      <c r="D5" s="329"/>
      <c r="E5" s="329" t="s">
        <v>107</v>
      </c>
      <c r="F5" s="329"/>
      <c r="G5" s="364" t="s">
        <v>98</v>
      </c>
      <c r="H5" s="365"/>
      <c r="I5" s="365"/>
      <c r="J5" s="365"/>
      <c r="K5" s="365"/>
      <c r="L5" s="365"/>
      <c r="M5" s="365"/>
      <c r="N5" s="365"/>
      <c r="O5" s="365"/>
      <c r="P5" s="366"/>
      <c r="Q5" s="373" t="s">
        <v>96</v>
      </c>
      <c r="R5" s="373"/>
      <c r="S5" s="367" t="s">
        <v>97</v>
      </c>
      <c r="T5" s="368"/>
      <c r="U5" s="368"/>
      <c r="V5" s="368"/>
      <c r="W5" s="368"/>
      <c r="X5" s="368"/>
      <c r="Y5" s="368"/>
      <c r="Z5" s="368"/>
      <c r="AA5" s="368"/>
      <c r="AB5" s="369"/>
      <c r="AC5" s="31"/>
      <c r="AD5" s="328" t="s">
        <v>106</v>
      </c>
      <c r="AE5" s="329"/>
      <c r="AF5" s="329"/>
      <c r="AG5" s="329"/>
      <c r="AH5" s="329" t="s">
        <v>107</v>
      </c>
      <c r="AI5" s="329"/>
      <c r="AJ5" s="364" t="s">
        <v>98</v>
      </c>
      <c r="AK5" s="365"/>
      <c r="AL5" s="365"/>
      <c r="AM5" s="365"/>
      <c r="AN5" s="365"/>
      <c r="AO5" s="365"/>
      <c r="AP5" s="365"/>
      <c r="AQ5" s="365"/>
      <c r="AR5" s="365"/>
      <c r="AS5" s="366"/>
      <c r="AT5" s="332" t="s">
        <v>96</v>
      </c>
      <c r="AU5" s="332"/>
      <c r="AV5" s="367" t="s">
        <v>97</v>
      </c>
      <c r="AW5" s="368"/>
      <c r="AX5" s="368"/>
      <c r="AY5" s="368"/>
      <c r="AZ5" s="368"/>
      <c r="BA5" s="368"/>
      <c r="BB5" s="368"/>
      <c r="BC5" s="368"/>
      <c r="BD5" s="368"/>
      <c r="BE5" s="369"/>
    </row>
    <row r="6" spans="1:57" s="7" customFormat="1" ht="17.25" customHeight="1" thickBot="1" x14ac:dyDescent="0.2">
      <c r="A6" s="376"/>
      <c r="B6" s="377"/>
      <c r="C6" s="377"/>
      <c r="D6" s="377"/>
      <c r="E6" s="377"/>
      <c r="F6" s="377"/>
      <c r="G6" s="378"/>
      <c r="H6" s="320"/>
      <c r="I6" s="320"/>
      <c r="J6" s="320"/>
      <c r="K6" s="320"/>
      <c r="L6" s="320"/>
      <c r="M6" s="320"/>
      <c r="N6" s="320"/>
      <c r="O6" s="320"/>
      <c r="P6" s="321"/>
      <c r="Q6" s="380"/>
      <c r="R6" s="380"/>
      <c r="S6" s="381"/>
      <c r="T6" s="382"/>
      <c r="U6" s="382"/>
      <c r="V6" s="382"/>
      <c r="W6" s="382"/>
      <c r="X6" s="382"/>
      <c r="Y6" s="382"/>
      <c r="Z6" s="382"/>
      <c r="AA6" s="382"/>
      <c r="AB6" s="383"/>
      <c r="AC6" s="31"/>
      <c r="AD6" s="376"/>
      <c r="AE6" s="377"/>
      <c r="AF6" s="377"/>
      <c r="AG6" s="377"/>
      <c r="AH6" s="377"/>
      <c r="AI6" s="377"/>
      <c r="AJ6" s="378"/>
      <c r="AK6" s="320"/>
      <c r="AL6" s="320"/>
      <c r="AM6" s="320"/>
      <c r="AN6" s="320"/>
      <c r="AO6" s="320"/>
      <c r="AP6" s="320"/>
      <c r="AQ6" s="320"/>
      <c r="AR6" s="320"/>
      <c r="AS6" s="321"/>
      <c r="AT6" s="379"/>
      <c r="AU6" s="379"/>
      <c r="AV6" s="381"/>
      <c r="AW6" s="382"/>
      <c r="AX6" s="382"/>
      <c r="AY6" s="382"/>
      <c r="AZ6" s="382"/>
      <c r="BA6" s="382"/>
      <c r="BB6" s="382"/>
      <c r="BC6" s="382"/>
      <c r="BD6" s="382"/>
      <c r="BE6" s="383"/>
    </row>
    <row r="7" spans="1:57" s="7" customFormat="1" ht="17.25" customHeight="1" x14ac:dyDescent="0.15">
      <c r="A7" s="385" t="str">
        <f>入力シート!B56</f>
        <v>48kg級</v>
      </c>
      <c r="B7" s="358"/>
      <c r="C7" s="358"/>
      <c r="D7" s="359"/>
      <c r="E7" s="357">
        <v>1</v>
      </c>
      <c r="F7" s="359"/>
      <c r="G7" s="388">
        <f>入力シート!D56</f>
        <v>0</v>
      </c>
      <c r="H7" s="389"/>
      <c r="I7" s="389"/>
      <c r="J7" s="389"/>
      <c r="K7" s="389"/>
      <c r="L7" s="389"/>
      <c r="M7" s="389"/>
      <c r="N7" s="389"/>
      <c r="O7" s="389"/>
      <c r="P7" s="390"/>
      <c r="Q7" s="391">
        <f>入力シート!J56</f>
        <v>0</v>
      </c>
      <c r="R7" s="392"/>
      <c r="S7" s="391" t="str">
        <f>入力シート!L56&amp;"高等学校"</f>
        <v>高等学校</v>
      </c>
      <c r="T7" s="393"/>
      <c r="U7" s="393"/>
      <c r="V7" s="393"/>
      <c r="W7" s="393"/>
      <c r="X7" s="393"/>
      <c r="Y7" s="393"/>
      <c r="Z7" s="393"/>
      <c r="AA7" s="393"/>
      <c r="AB7" s="394"/>
      <c r="AC7" s="31"/>
      <c r="AD7" s="385" t="str">
        <f>入力シート!B72</f>
        <v>70kg級</v>
      </c>
      <c r="AE7" s="358"/>
      <c r="AF7" s="358"/>
      <c r="AG7" s="359"/>
      <c r="AH7" s="357">
        <v>1</v>
      </c>
      <c r="AI7" s="359"/>
      <c r="AJ7" s="388">
        <f>入力シート!D72</f>
        <v>0</v>
      </c>
      <c r="AK7" s="389"/>
      <c r="AL7" s="389"/>
      <c r="AM7" s="389"/>
      <c r="AN7" s="389"/>
      <c r="AO7" s="389"/>
      <c r="AP7" s="389"/>
      <c r="AQ7" s="389"/>
      <c r="AR7" s="389"/>
      <c r="AS7" s="390"/>
      <c r="AT7" s="391">
        <f>入力シート!J72</f>
        <v>0</v>
      </c>
      <c r="AU7" s="392"/>
      <c r="AV7" s="391" t="str">
        <f>入力シート!L72&amp;"高等学校"</f>
        <v>高等学校</v>
      </c>
      <c r="AW7" s="393"/>
      <c r="AX7" s="393"/>
      <c r="AY7" s="393"/>
      <c r="AZ7" s="393"/>
      <c r="BA7" s="393"/>
      <c r="BB7" s="393"/>
      <c r="BC7" s="393"/>
      <c r="BD7" s="393"/>
      <c r="BE7" s="394"/>
    </row>
    <row r="8" spans="1:57" s="7" customFormat="1" ht="17.25" customHeight="1" x14ac:dyDescent="0.15">
      <c r="A8" s="386"/>
      <c r="B8" s="387"/>
      <c r="C8" s="387"/>
      <c r="D8" s="313"/>
      <c r="E8" s="312">
        <v>2</v>
      </c>
      <c r="F8" s="313"/>
      <c r="G8" s="309">
        <f>入力シート!D57</f>
        <v>0</v>
      </c>
      <c r="H8" s="310"/>
      <c r="I8" s="310"/>
      <c r="J8" s="310"/>
      <c r="K8" s="310"/>
      <c r="L8" s="310"/>
      <c r="M8" s="310"/>
      <c r="N8" s="310"/>
      <c r="O8" s="310"/>
      <c r="P8" s="311"/>
      <c r="Q8" s="307">
        <f>入力シート!J57</f>
        <v>0</v>
      </c>
      <c r="R8" s="308"/>
      <c r="S8" s="307" t="str">
        <f>入力シート!L57&amp;"高等学校"</f>
        <v>高等学校</v>
      </c>
      <c r="T8" s="340"/>
      <c r="U8" s="340"/>
      <c r="V8" s="340"/>
      <c r="W8" s="340"/>
      <c r="X8" s="340"/>
      <c r="Y8" s="340"/>
      <c r="Z8" s="340"/>
      <c r="AA8" s="340"/>
      <c r="AB8" s="341"/>
      <c r="AC8" s="31"/>
      <c r="AD8" s="386"/>
      <c r="AE8" s="387"/>
      <c r="AF8" s="387"/>
      <c r="AG8" s="313"/>
      <c r="AH8" s="312">
        <v>2</v>
      </c>
      <c r="AI8" s="313"/>
      <c r="AJ8" s="309">
        <f>入力シート!D73</f>
        <v>0</v>
      </c>
      <c r="AK8" s="310"/>
      <c r="AL8" s="310"/>
      <c r="AM8" s="310"/>
      <c r="AN8" s="310"/>
      <c r="AO8" s="310"/>
      <c r="AP8" s="310"/>
      <c r="AQ8" s="310"/>
      <c r="AR8" s="310"/>
      <c r="AS8" s="311"/>
      <c r="AT8" s="307">
        <f>入力シート!J73</f>
        <v>0</v>
      </c>
      <c r="AU8" s="308"/>
      <c r="AV8" s="307" t="str">
        <f>入力シート!L73&amp;"高等学校"</f>
        <v>高等学校</v>
      </c>
      <c r="AW8" s="340"/>
      <c r="AX8" s="340"/>
      <c r="AY8" s="340"/>
      <c r="AZ8" s="340"/>
      <c r="BA8" s="340"/>
      <c r="BB8" s="340"/>
      <c r="BC8" s="340"/>
      <c r="BD8" s="340"/>
      <c r="BE8" s="341"/>
    </row>
    <row r="9" spans="1:57" s="7" customFormat="1" ht="17.25" customHeight="1" x14ac:dyDescent="0.15">
      <c r="A9" s="386"/>
      <c r="B9" s="387"/>
      <c r="C9" s="387"/>
      <c r="D9" s="313"/>
      <c r="E9" s="312">
        <v>3</v>
      </c>
      <c r="F9" s="313"/>
      <c r="G9" s="309">
        <f>入力シート!D58</f>
        <v>0</v>
      </c>
      <c r="H9" s="310"/>
      <c r="I9" s="310"/>
      <c r="J9" s="310"/>
      <c r="K9" s="310"/>
      <c r="L9" s="310"/>
      <c r="M9" s="310"/>
      <c r="N9" s="310"/>
      <c r="O9" s="310"/>
      <c r="P9" s="311"/>
      <c r="Q9" s="307">
        <f>入力シート!J58</f>
        <v>0</v>
      </c>
      <c r="R9" s="308"/>
      <c r="S9" s="307" t="str">
        <f>入力シート!L58&amp;"高等学校"</f>
        <v>高等学校</v>
      </c>
      <c r="T9" s="340"/>
      <c r="U9" s="340"/>
      <c r="V9" s="340"/>
      <c r="W9" s="340"/>
      <c r="X9" s="340"/>
      <c r="Y9" s="340"/>
      <c r="Z9" s="340"/>
      <c r="AA9" s="340"/>
      <c r="AB9" s="341"/>
      <c r="AC9" s="31"/>
      <c r="AD9" s="386"/>
      <c r="AE9" s="387"/>
      <c r="AF9" s="387"/>
      <c r="AG9" s="313"/>
      <c r="AH9" s="312">
        <v>3</v>
      </c>
      <c r="AI9" s="313"/>
      <c r="AJ9" s="309">
        <f>入力シート!D74</f>
        <v>0</v>
      </c>
      <c r="AK9" s="310"/>
      <c r="AL9" s="310"/>
      <c r="AM9" s="310"/>
      <c r="AN9" s="310"/>
      <c r="AO9" s="310"/>
      <c r="AP9" s="310"/>
      <c r="AQ9" s="310"/>
      <c r="AR9" s="310"/>
      <c r="AS9" s="311"/>
      <c r="AT9" s="307">
        <f>入力シート!J74</f>
        <v>0</v>
      </c>
      <c r="AU9" s="308"/>
      <c r="AV9" s="307" t="str">
        <f>入力シート!L74&amp;"高等学校"</f>
        <v>高等学校</v>
      </c>
      <c r="AW9" s="340"/>
      <c r="AX9" s="340"/>
      <c r="AY9" s="340"/>
      <c r="AZ9" s="340"/>
      <c r="BA9" s="340"/>
      <c r="BB9" s="340"/>
      <c r="BC9" s="340"/>
      <c r="BD9" s="340"/>
      <c r="BE9" s="341"/>
    </row>
    <row r="10" spans="1:57" s="7" customFormat="1" ht="17.25" customHeight="1" x14ac:dyDescent="0.15">
      <c r="A10" s="386"/>
      <c r="B10" s="387"/>
      <c r="C10" s="387"/>
      <c r="D10" s="313"/>
      <c r="E10" s="312">
        <v>4</v>
      </c>
      <c r="F10" s="313"/>
      <c r="G10" s="309">
        <f>入力シート!D59</f>
        <v>0</v>
      </c>
      <c r="H10" s="310"/>
      <c r="I10" s="310"/>
      <c r="J10" s="310"/>
      <c r="K10" s="310"/>
      <c r="L10" s="310"/>
      <c r="M10" s="310"/>
      <c r="N10" s="310"/>
      <c r="O10" s="310"/>
      <c r="P10" s="311"/>
      <c r="Q10" s="307">
        <f>入力シート!J59</f>
        <v>0</v>
      </c>
      <c r="R10" s="308"/>
      <c r="S10" s="307" t="str">
        <f>入力シート!L59&amp;"高等学校"</f>
        <v>高等学校</v>
      </c>
      <c r="T10" s="340"/>
      <c r="U10" s="340"/>
      <c r="V10" s="340"/>
      <c r="W10" s="340"/>
      <c r="X10" s="340"/>
      <c r="Y10" s="340"/>
      <c r="Z10" s="340"/>
      <c r="AA10" s="340"/>
      <c r="AB10" s="341"/>
      <c r="AC10" s="31"/>
      <c r="AD10" s="386"/>
      <c r="AE10" s="387"/>
      <c r="AF10" s="387"/>
      <c r="AG10" s="313"/>
      <c r="AH10" s="312">
        <v>4</v>
      </c>
      <c r="AI10" s="313"/>
      <c r="AJ10" s="309">
        <f>入力シート!D75</f>
        <v>0</v>
      </c>
      <c r="AK10" s="310"/>
      <c r="AL10" s="310"/>
      <c r="AM10" s="310"/>
      <c r="AN10" s="310"/>
      <c r="AO10" s="310"/>
      <c r="AP10" s="310"/>
      <c r="AQ10" s="310"/>
      <c r="AR10" s="310"/>
      <c r="AS10" s="311"/>
      <c r="AT10" s="307">
        <f>入力シート!J75</f>
        <v>0</v>
      </c>
      <c r="AU10" s="308"/>
      <c r="AV10" s="307" t="str">
        <f>入力シート!L75&amp;"高等学校"</f>
        <v>高等学校</v>
      </c>
      <c r="AW10" s="340"/>
      <c r="AX10" s="340"/>
      <c r="AY10" s="340"/>
      <c r="AZ10" s="340"/>
      <c r="BA10" s="340"/>
      <c r="BB10" s="340"/>
      <c r="BC10" s="340"/>
      <c r="BD10" s="340"/>
      <c r="BE10" s="341"/>
    </row>
    <row r="11" spans="1:57" s="7" customFormat="1" ht="17.25" customHeight="1" x14ac:dyDescent="0.15">
      <c r="A11" s="386" t="str">
        <f>入力シート!B60</f>
        <v>52kg級</v>
      </c>
      <c r="B11" s="387"/>
      <c r="C11" s="387"/>
      <c r="D11" s="313"/>
      <c r="E11" s="312">
        <v>1</v>
      </c>
      <c r="F11" s="313"/>
      <c r="G11" s="309">
        <f>入力シート!D60</f>
        <v>0</v>
      </c>
      <c r="H11" s="310"/>
      <c r="I11" s="310"/>
      <c r="J11" s="310"/>
      <c r="K11" s="310"/>
      <c r="L11" s="310"/>
      <c r="M11" s="310"/>
      <c r="N11" s="310"/>
      <c r="O11" s="310"/>
      <c r="P11" s="311"/>
      <c r="Q11" s="307">
        <f>入力シート!J60</f>
        <v>0</v>
      </c>
      <c r="R11" s="308"/>
      <c r="S11" s="307" t="str">
        <f>入力シート!L60&amp;"高等学校"</f>
        <v>高等学校</v>
      </c>
      <c r="T11" s="340"/>
      <c r="U11" s="340"/>
      <c r="V11" s="340"/>
      <c r="W11" s="340"/>
      <c r="X11" s="340"/>
      <c r="Y11" s="340"/>
      <c r="Z11" s="340"/>
      <c r="AA11" s="340"/>
      <c r="AB11" s="341"/>
      <c r="AC11" s="31"/>
      <c r="AD11" s="386" t="str">
        <f>入力シート!B76</f>
        <v>78kg級</v>
      </c>
      <c r="AE11" s="387"/>
      <c r="AF11" s="387"/>
      <c r="AG11" s="313"/>
      <c r="AH11" s="312">
        <v>1</v>
      </c>
      <c r="AI11" s="313"/>
      <c r="AJ11" s="309">
        <f>入力シート!D76</f>
        <v>0</v>
      </c>
      <c r="AK11" s="310"/>
      <c r="AL11" s="310"/>
      <c r="AM11" s="310"/>
      <c r="AN11" s="310"/>
      <c r="AO11" s="310"/>
      <c r="AP11" s="310"/>
      <c r="AQ11" s="310"/>
      <c r="AR11" s="310"/>
      <c r="AS11" s="311"/>
      <c r="AT11" s="307">
        <f>入力シート!J76</f>
        <v>0</v>
      </c>
      <c r="AU11" s="308"/>
      <c r="AV11" s="307" t="str">
        <f>入力シート!L76&amp;"高等学校"</f>
        <v>高等学校</v>
      </c>
      <c r="AW11" s="340"/>
      <c r="AX11" s="340"/>
      <c r="AY11" s="340"/>
      <c r="AZ11" s="340"/>
      <c r="BA11" s="340"/>
      <c r="BB11" s="340"/>
      <c r="BC11" s="340"/>
      <c r="BD11" s="340"/>
      <c r="BE11" s="341"/>
    </row>
    <row r="12" spans="1:57" s="7" customFormat="1" ht="17.25" customHeight="1" x14ac:dyDescent="0.15">
      <c r="A12" s="386"/>
      <c r="B12" s="387"/>
      <c r="C12" s="387"/>
      <c r="D12" s="313"/>
      <c r="E12" s="312">
        <v>2</v>
      </c>
      <c r="F12" s="313"/>
      <c r="G12" s="309">
        <f>入力シート!D61</f>
        <v>0</v>
      </c>
      <c r="H12" s="310"/>
      <c r="I12" s="310"/>
      <c r="J12" s="310"/>
      <c r="K12" s="310"/>
      <c r="L12" s="310"/>
      <c r="M12" s="310"/>
      <c r="N12" s="310"/>
      <c r="O12" s="310"/>
      <c r="P12" s="311"/>
      <c r="Q12" s="307">
        <f>入力シート!J61</f>
        <v>0</v>
      </c>
      <c r="R12" s="308"/>
      <c r="S12" s="307" t="str">
        <f>入力シート!L61&amp;"高等学校"</f>
        <v>高等学校</v>
      </c>
      <c r="T12" s="340"/>
      <c r="U12" s="340"/>
      <c r="V12" s="340"/>
      <c r="W12" s="340"/>
      <c r="X12" s="340"/>
      <c r="Y12" s="340"/>
      <c r="Z12" s="340"/>
      <c r="AA12" s="340"/>
      <c r="AB12" s="341"/>
      <c r="AC12" s="31"/>
      <c r="AD12" s="386"/>
      <c r="AE12" s="387"/>
      <c r="AF12" s="387"/>
      <c r="AG12" s="313"/>
      <c r="AH12" s="312">
        <v>2</v>
      </c>
      <c r="AI12" s="313"/>
      <c r="AJ12" s="309">
        <f>入力シート!D77</f>
        <v>0</v>
      </c>
      <c r="AK12" s="310"/>
      <c r="AL12" s="310"/>
      <c r="AM12" s="310"/>
      <c r="AN12" s="310"/>
      <c r="AO12" s="310"/>
      <c r="AP12" s="310"/>
      <c r="AQ12" s="310"/>
      <c r="AR12" s="310"/>
      <c r="AS12" s="311"/>
      <c r="AT12" s="307">
        <f>入力シート!J77</f>
        <v>0</v>
      </c>
      <c r="AU12" s="308"/>
      <c r="AV12" s="307" t="str">
        <f>入力シート!L77&amp;"高等学校"</f>
        <v>高等学校</v>
      </c>
      <c r="AW12" s="340"/>
      <c r="AX12" s="340"/>
      <c r="AY12" s="340"/>
      <c r="AZ12" s="340"/>
      <c r="BA12" s="340"/>
      <c r="BB12" s="340"/>
      <c r="BC12" s="340"/>
      <c r="BD12" s="340"/>
      <c r="BE12" s="341"/>
    </row>
    <row r="13" spans="1:57" s="7" customFormat="1" ht="17.25" customHeight="1" x14ac:dyDescent="0.15">
      <c r="A13" s="386"/>
      <c r="B13" s="387"/>
      <c r="C13" s="387"/>
      <c r="D13" s="313"/>
      <c r="E13" s="312">
        <v>3</v>
      </c>
      <c r="F13" s="313"/>
      <c r="G13" s="309">
        <f>入力シート!D62</f>
        <v>0</v>
      </c>
      <c r="H13" s="310"/>
      <c r="I13" s="310"/>
      <c r="J13" s="310"/>
      <c r="K13" s="310"/>
      <c r="L13" s="310"/>
      <c r="M13" s="310"/>
      <c r="N13" s="310"/>
      <c r="O13" s="310"/>
      <c r="P13" s="311"/>
      <c r="Q13" s="307">
        <f>入力シート!J62</f>
        <v>0</v>
      </c>
      <c r="R13" s="308"/>
      <c r="S13" s="307" t="str">
        <f>入力シート!L62&amp;"高等学校"</f>
        <v>高等学校</v>
      </c>
      <c r="T13" s="340"/>
      <c r="U13" s="340"/>
      <c r="V13" s="340"/>
      <c r="W13" s="340"/>
      <c r="X13" s="340"/>
      <c r="Y13" s="340"/>
      <c r="Z13" s="340"/>
      <c r="AA13" s="340"/>
      <c r="AB13" s="341"/>
      <c r="AC13" s="31"/>
      <c r="AD13" s="386"/>
      <c r="AE13" s="387"/>
      <c r="AF13" s="387"/>
      <c r="AG13" s="313"/>
      <c r="AH13" s="312">
        <v>3</v>
      </c>
      <c r="AI13" s="313"/>
      <c r="AJ13" s="309">
        <f>入力シート!D78</f>
        <v>0</v>
      </c>
      <c r="AK13" s="310"/>
      <c r="AL13" s="310"/>
      <c r="AM13" s="310"/>
      <c r="AN13" s="310"/>
      <c r="AO13" s="310"/>
      <c r="AP13" s="310"/>
      <c r="AQ13" s="310"/>
      <c r="AR13" s="310"/>
      <c r="AS13" s="311"/>
      <c r="AT13" s="307">
        <f>入力シート!J78</f>
        <v>0</v>
      </c>
      <c r="AU13" s="308"/>
      <c r="AV13" s="307" t="str">
        <f>入力シート!L78&amp;"高等学校"</f>
        <v>高等学校</v>
      </c>
      <c r="AW13" s="340"/>
      <c r="AX13" s="340"/>
      <c r="AY13" s="340"/>
      <c r="AZ13" s="340"/>
      <c r="BA13" s="340"/>
      <c r="BB13" s="340"/>
      <c r="BC13" s="340"/>
      <c r="BD13" s="340"/>
      <c r="BE13" s="341"/>
    </row>
    <row r="14" spans="1:57" s="7" customFormat="1" ht="17.25" customHeight="1" x14ac:dyDescent="0.15">
      <c r="A14" s="386"/>
      <c r="B14" s="387"/>
      <c r="C14" s="387"/>
      <c r="D14" s="313"/>
      <c r="E14" s="312">
        <v>4</v>
      </c>
      <c r="F14" s="313"/>
      <c r="G14" s="309">
        <f>入力シート!D63</f>
        <v>0</v>
      </c>
      <c r="H14" s="310"/>
      <c r="I14" s="310"/>
      <c r="J14" s="310"/>
      <c r="K14" s="310"/>
      <c r="L14" s="310"/>
      <c r="M14" s="310"/>
      <c r="N14" s="310"/>
      <c r="O14" s="310"/>
      <c r="P14" s="311"/>
      <c r="Q14" s="307">
        <f>入力シート!J63</f>
        <v>0</v>
      </c>
      <c r="R14" s="308"/>
      <c r="S14" s="307" t="str">
        <f>入力シート!L63&amp;"高等学校"</f>
        <v>高等学校</v>
      </c>
      <c r="T14" s="340"/>
      <c r="U14" s="340"/>
      <c r="V14" s="340"/>
      <c r="W14" s="340"/>
      <c r="X14" s="340"/>
      <c r="Y14" s="340"/>
      <c r="Z14" s="340"/>
      <c r="AA14" s="340"/>
      <c r="AB14" s="341"/>
      <c r="AC14" s="31"/>
      <c r="AD14" s="386"/>
      <c r="AE14" s="387"/>
      <c r="AF14" s="387"/>
      <c r="AG14" s="313"/>
      <c r="AH14" s="312">
        <v>4</v>
      </c>
      <c r="AI14" s="313"/>
      <c r="AJ14" s="309">
        <f>入力シート!D79</f>
        <v>0</v>
      </c>
      <c r="AK14" s="310"/>
      <c r="AL14" s="310"/>
      <c r="AM14" s="310"/>
      <c r="AN14" s="310"/>
      <c r="AO14" s="310"/>
      <c r="AP14" s="310"/>
      <c r="AQ14" s="310"/>
      <c r="AR14" s="310"/>
      <c r="AS14" s="311"/>
      <c r="AT14" s="307">
        <f>入力シート!J79</f>
        <v>0</v>
      </c>
      <c r="AU14" s="308"/>
      <c r="AV14" s="307" t="str">
        <f>入力シート!L79&amp;"高等学校"</f>
        <v>高等学校</v>
      </c>
      <c r="AW14" s="340"/>
      <c r="AX14" s="340"/>
      <c r="AY14" s="340"/>
      <c r="AZ14" s="340"/>
      <c r="BA14" s="340"/>
      <c r="BB14" s="340"/>
      <c r="BC14" s="340"/>
      <c r="BD14" s="340"/>
      <c r="BE14" s="341"/>
    </row>
    <row r="15" spans="1:57" s="7" customFormat="1" ht="17.25" customHeight="1" x14ac:dyDescent="0.15">
      <c r="A15" s="386" t="str">
        <f>入力シート!B64</f>
        <v>57kg級</v>
      </c>
      <c r="B15" s="387"/>
      <c r="C15" s="387"/>
      <c r="D15" s="313"/>
      <c r="E15" s="312">
        <v>1</v>
      </c>
      <c r="F15" s="313"/>
      <c r="G15" s="309">
        <f>入力シート!D64</f>
        <v>0</v>
      </c>
      <c r="H15" s="310"/>
      <c r="I15" s="310"/>
      <c r="J15" s="310"/>
      <c r="K15" s="310"/>
      <c r="L15" s="310"/>
      <c r="M15" s="310"/>
      <c r="N15" s="310"/>
      <c r="O15" s="310"/>
      <c r="P15" s="311"/>
      <c r="Q15" s="307">
        <f>入力シート!J64</f>
        <v>0</v>
      </c>
      <c r="R15" s="308"/>
      <c r="S15" s="307" t="str">
        <f>入力シート!L64&amp;"高等学校"</f>
        <v>高等学校</v>
      </c>
      <c r="T15" s="340"/>
      <c r="U15" s="340"/>
      <c r="V15" s="340"/>
      <c r="W15" s="340"/>
      <c r="X15" s="340"/>
      <c r="Y15" s="340"/>
      <c r="Z15" s="340"/>
      <c r="AA15" s="340"/>
      <c r="AB15" s="341"/>
      <c r="AC15" s="31"/>
      <c r="AD15" s="386" t="str">
        <f>入力シート!B80</f>
        <v>78kg超級</v>
      </c>
      <c r="AE15" s="387"/>
      <c r="AF15" s="387"/>
      <c r="AG15" s="313"/>
      <c r="AH15" s="312">
        <v>1</v>
      </c>
      <c r="AI15" s="313"/>
      <c r="AJ15" s="309">
        <f>入力シート!D80</f>
        <v>0</v>
      </c>
      <c r="AK15" s="310"/>
      <c r="AL15" s="310"/>
      <c r="AM15" s="310"/>
      <c r="AN15" s="310"/>
      <c r="AO15" s="310"/>
      <c r="AP15" s="310"/>
      <c r="AQ15" s="310"/>
      <c r="AR15" s="310"/>
      <c r="AS15" s="311"/>
      <c r="AT15" s="307">
        <f>入力シート!J80</f>
        <v>0</v>
      </c>
      <c r="AU15" s="308"/>
      <c r="AV15" s="307" t="str">
        <f>入力シート!L80&amp;"高等学校"</f>
        <v>高等学校</v>
      </c>
      <c r="AW15" s="340"/>
      <c r="AX15" s="340"/>
      <c r="AY15" s="340"/>
      <c r="AZ15" s="340"/>
      <c r="BA15" s="340"/>
      <c r="BB15" s="340"/>
      <c r="BC15" s="340"/>
      <c r="BD15" s="340"/>
      <c r="BE15" s="341"/>
    </row>
    <row r="16" spans="1:57" s="7" customFormat="1" ht="17.25" customHeight="1" x14ac:dyDescent="0.15">
      <c r="A16" s="386"/>
      <c r="B16" s="387"/>
      <c r="C16" s="387"/>
      <c r="D16" s="313"/>
      <c r="E16" s="312">
        <v>2</v>
      </c>
      <c r="F16" s="313"/>
      <c r="G16" s="309">
        <f>入力シート!D65</f>
        <v>0</v>
      </c>
      <c r="H16" s="310"/>
      <c r="I16" s="310"/>
      <c r="J16" s="310"/>
      <c r="K16" s="310"/>
      <c r="L16" s="310"/>
      <c r="M16" s="310"/>
      <c r="N16" s="310"/>
      <c r="O16" s="310"/>
      <c r="P16" s="311"/>
      <c r="Q16" s="307">
        <f>入力シート!J65</f>
        <v>0</v>
      </c>
      <c r="R16" s="308"/>
      <c r="S16" s="307" t="str">
        <f>入力シート!L65&amp;"高等学校"</f>
        <v>高等学校</v>
      </c>
      <c r="T16" s="340"/>
      <c r="U16" s="340"/>
      <c r="V16" s="340"/>
      <c r="W16" s="340"/>
      <c r="X16" s="340"/>
      <c r="Y16" s="340"/>
      <c r="Z16" s="340"/>
      <c r="AA16" s="340"/>
      <c r="AB16" s="341"/>
      <c r="AC16" s="31"/>
      <c r="AD16" s="386"/>
      <c r="AE16" s="387"/>
      <c r="AF16" s="387"/>
      <c r="AG16" s="313"/>
      <c r="AH16" s="312">
        <v>2</v>
      </c>
      <c r="AI16" s="313"/>
      <c r="AJ16" s="309">
        <f>入力シート!D81</f>
        <v>0</v>
      </c>
      <c r="AK16" s="310"/>
      <c r="AL16" s="310"/>
      <c r="AM16" s="310"/>
      <c r="AN16" s="310"/>
      <c r="AO16" s="310"/>
      <c r="AP16" s="310"/>
      <c r="AQ16" s="310"/>
      <c r="AR16" s="310"/>
      <c r="AS16" s="311"/>
      <c r="AT16" s="307">
        <f>入力シート!J81</f>
        <v>0</v>
      </c>
      <c r="AU16" s="308"/>
      <c r="AV16" s="307" t="str">
        <f>入力シート!L81&amp;"高等学校"</f>
        <v>高等学校</v>
      </c>
      <c r="AW16" s="340"/>
      <c r="AX16" s="340"/>
      <c r="AY16" s="340"/>
      <c r="AZ16" s="340"/>
      <c r="BA16" s="340"/>
      <c r="BB16" s="340"/>
      <c r="BC16" s="340"/>
      <c r="BD16" s="340"/>
      <c r="BE16" s="341"/>
    </row>
    <row r="17" spans="1:57" s="7" customFormat="1" ht="17.25" customHeight="1" x14ac:dyDescent="0.15">
      <c r="A17" s="386"/>
      <c r="B17" s="387"/>
      <c r="C17" s="387"/>
      <c r="D17" s="313"/>
      <c r="E17" s="312">
        <v>3</v>
      </c>
      <c r="F17" s="313"/>
      <c r="G17" s="309">
        <f>入力シート!D66</f>
        <v>0</v>
      </c>
      <c r="H17" s="310"/>
      <c r="I17" s="310"/>
      <c r="J17" s="310"/>
      <c r="K17" s="310"/>
      <c r="L17" s="310"/>
      <c r="M17" s="310"/>
      <c r="N17" s="310"/>
      <c r="O17" s="310"/>
      <c r="P17" s="311"/>
      <c r="Q17" s="307">
        <f>入力シート!J66</f>
        <v>0</v>
      </c>
      <c r="R17" s="308"/>
      <c r="S17" s="307" t="str">
        <f>入力シート!L66&amp;"高等学校"</f>
        <v>高等学校</v>
      </c>
      <c r="T17" s="340"/>
      <c r="U17" s="340"/>
      <c r="V17" s="340"/>
      <c r="W17" s="340"/>
      <c r="X17" s="340"/>
      <c r="Y17" s="340"/>
      <c r="Z17" s="340"/>
      <c r="AA17" s="340"/>
      <c r="AB17" s="341"/>
      <c r="AC17" s="31"/>
      <c r="AD17" s="386"/>
      <c r="AE17" s="387"/>
      <c r="AF17" s="387"/>
      <c r="AG17" s="313"/>
      <c r="AH17" s="312">
        <v>3</v>
      </c>
      <c r="AI17" s="313"/>
      <c r="AJ17" s="309">
        <f>入力シート!D82</f>
        <v>0</v>
      </c>
      <c r="AK17" s="310"/>
      <c r="AL17" s="310"/>
      <c r="AM17" s="310"/>
      <c r="AN17" s="310"/>
      <c r="AO17" s="310"/>
      <c r="AP17" s="310"/>
      <c r="AQ17" s="310"/>
      <c r="AR17" s="310"/>
      <c r="AS17" s="311"/>
      <c r="AT17" s="307">
        <f>入力シート!J82</f>
        <v>0</v>
      </c>
      <c r="AU17" s="308"/>
      <c r="AV17" s="307" t="str">
        <f>入力シート!L82&amp;"高等学校"</f>
        <v>高等学校</v>
      </c>
      <c r="AW17" s="340"/>
      <c r="AX17" s="340"/>
      <c r="AY17" s="340"/>
      <c r="AZ17" s="340"/>
      <c r="BA17" s="340"/>
      <c r="BB17" s="340"/>
      <c r="BC17" s="340"/>
      <c r="BD17" s="340"/>
      <c r="BE17" s="341"/>
    </row>
    <row r="18" spans="1:57" s="7" customFormat="1" ht="17.25" customHeight="1" thickBot="1" x14ac:dyDescent="0.2">
      <c r="A18" s="386"/>
      <c r="B18" s="387"/>
      <c r="C18" s="387"/>
      <c r="D18" s="313"/>
      <c r="E18" s="312">
        <v>4</v>
      </c>
      <c r="F18" s="313"/>
      <c r="G18" s="309">
        <f>入力シート!D67</f>
        <v>0</v>
      </c>
      <c r="H18" s="310"/>
      <c r="I18" s="310"/>
      <c r="J18" s="310"/>
      <c r="K18" s="310"/>
      <c r="L18" s="310"/>
      <c r="M18" s="310"/>
      <c r="N18" s="310"/>
      <c r="O18" s="310"/>
      <c r="P18" s="311"/>
      <c r="Q18" s="307">
        <f>入力シート!J67</f>
        <v>0</v>
      </c>
      <c r="R18" s="308"/>
      <c r="S18" s="307" t="str">
        <f>入力シート!L67&amp;"高等学校"</f>
        <v>高等学校</v>
      </c>
      <c r="T18" s="340"/>
      <c r="U18" s="340"/>
      <c r="V18" s="340"/>
      <c r="W18" s="340"/>
      <c r="X18" s="340"/>
      <c r="Y18" s="340"/>
      <c r="Z18" s="340"/>
      <c r="AA18" s="340"/>
      <c r="AB18" s="341"/>
      <c r="AC18" s="31"/>
      <c r="AD18" s="395"/>
      <c r="AE18" s="396"/>
      <c r="AF18" s="396"/>
      <c r="AG18" s="345"/>
      <c r="AH18" s="344">
        <v>4</v>
      </c>
      <c r="AI18" s="345"/>
      <c r="AJ18" s="316">
        <f>入力シート!D83</f>
        <v>0</v>
      </c>
      <c r="AK18" s="317"/>
      <c r="AL18" s="317"/>
      <c r="AM18" s="317"/>
      <c r="AN18" s="317"/>
      <c r="AO18" s="317"/>
      <c r="AP18" s="317"/>
      <c r="AQ18" s="317"/>
      <c r="AR18" s="317"/>
      <c r="AS18" s="318"/>
      <c r="AT18" s="314">
        <f>入力シート!J83</f>
        <v>0</v>
      </c>
      <c r="AU18" s="315"/>
      <c r="AV18" s="314" t="str">
        <f>入力シート!L83&amp;"高等学校"</f>
        <v>高等学校</v>
      </c>
      <c r="AW18" s="342"/>
      <c r="AX18" s="342"/>
      <c r="AY18" s="342"/>
      <c r="AZ18" s="342"/>
      <c r="BA18" s="342"/>
      <c r="BB18" s="342"/>
      <c r="BC18" s="342"/>
      <c r="BD18" s="342"/>
      <c r="BE18" s="343"/>
    </row>
    <row r="19" spans="1:57" s="7" customFormat="1" ht="17.25" customHeight="1" x14ac:dyDescent="0.15">
      <c r="A19" s="386" t="str">
        <f>入力シート!B68</f>
        <v>63kg級</v>
      </c>
      <c r="B19" s="387"/>
      <c r="C19" s="387"/>
      <c r="D19" s="313"/>
      <c r="E19" s="312">
        <v>1</v>
      </c>
      <c r="F19" s="313"/>
      <c r="G19" s="309">
        <f>入力シート!D68</f>
        <v>0</v>
      </c>
      <c r="H19" s="310"/>
      <c r="I19" s="310"/>
      <c r="J19" s="310"/>
      <c r="K19" s="310"/>
      <c r="L19" s="310"/>
      <c r="M19" s="310"/>
      <c r="N19" s="310"/>
      <c r="O19" s="310"/>
      <c r="P19" s="311"/>
      <c r="Q19" s="307">
        <f>入力シート!J68</f>
        <v>0</v>
      </c>
      <c r="R19" s="308"/>
      <c r="S19" s="307" t="str">
        <f>入力シート!L68&amp;"高等学校"</f>
        <v>高等学校</v>
      </c>
      <c r="T19" s="340"/>
      <c r="U19" s="340"/>
      <c r="V19" s="340"/>
      <c r="W19" s="340"/>
      <c r="X19" s="340"/>
      <c r="Y19" s="340"/>
      <c r="Z19" s="340"/>
      <c r="AA19" s="340"/>
      <c r="AB19" s="341"/>
      <c r="AC19" s="31"/>
      <c r="AD19" s="57"/>
      <c r="AE19" s="57"/>
      <c r="AF19" s="57"/>
      <c r="AG19" s="57"/>
      <c r="AH19" s="57"/>
      <c r="AI19" s="57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</row>
    <row r="20" spans="1:57" s="7" customFormat="1" ht="18.75" customHeight="1" x14ac:dyDescent="0.15">
      <c r="A20" s="386"/>
      <c r="B20" s="387"/>
      <c r="C20" s="387"/>
      <c r="D20" s="313"/>
      <c r="E20" s="312">
        <v>2</v>
      </c>
      <c r="F20" s="313"/>
      <c r="G20" s="309">
        <f>入力シート!D69</f>
        <v>0</v>
      </c>
      <c r="H20" s="310"/>
      <c r="I20" s="310"/>
      <c r="J20" s="310"/>
      <c r="K20" s="310"/>
      <c r="L20" s="310"/>
      <c r="M20" s="310"/>
      <c r="N20" s="310"/>
      <c r="O20" s="310"/>
      <c r="P20" s="311"/>
      <c r="Q20" s="307">
        <f>入力シート!J69</f>
        <v>0</v>
      </c>
      <c r="R20" s="308"/>
      <c r="S20" s="307" t="str">
        <f>入力シート!L69&amp;"高等学校"</f>
        <v>高等学校</v>
      </c>
      <c r="T20" s="340"/>
      <c r="U20" s="340"/>
      <c r="V20" s="340"/>
      <c r="W20" s="340"/>
      <c r="X20" s="340"/>
      <c r="Y20" s="340"/>
      <c r="Z20" s="340"/>
      <c r="AA20" s="340"/>
      <c r="AB20" s="341"/>
      <c r="AC20" s="31"/>
      <c r="AD20" s="57"/>
      <c r="AE20" s="57"/>
      <c r="AF20" s="57"/>
      <c r="AG20" s="57"/>
      <c r="AH20" s="57"/>
      <c r="AI20" s="57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</row>
    <row r="21" spans="1:57" s="7" customFormat="1" ht="18.75" customHeight="1" x14ac:dyDescent="0.15">
      <c r="A21" s="386"/>
      <c r="B21" s="387"/>
      <c r="C21" s="387"/>
      <c r="D21" s="313"/>
      <c r="E21" s="312">
        <v>3</v>
      </c>
      <c r="F21" s="313"/>
      <c r="G21" s="309">
        <f>入力シート!D70</f>
        <v>0</v>
      </c>
      <c r="H21" s="310"/>
      <c r="I21" s="310"/>
      <c r="J21" s="310"/>
      <c r="K21" s="310"/>
      <c r="L21" s="310"/>
      <c r="M21" s="310"/>
      <c r="N21" s="310"/>
      <c r="O21" s="310"/>
      <c r="P21" s="311"/>
      <c r="Q21" s="307">
        <f>入力シート!J70</f>
        <v>0</v>
      </c>
      <c r="R21" s="308"/>
      <c r="S21" s="307" t="str">
        <f>入力シート!L70&amp;"高等学校"</f>
        <v>高等学校</v>
      </c>
      <c r="T21" s="340"/>
      <c r="U21" s="340"/>
      <c r="V21" s="340"/>
      <c r="W21" s="340"/>
      <c r="X21" s="340"/>
      <c r="Y21" s="340"/>
      <c r="Z21" s="340"/>
      <c r="AA21" s="340"/>
      <c r="AB21" s="341"/>
      <c r="AC21" s="31"/>
      <c r="AD21" s="57"/>
      <c r="AE21" s="57"/>
      <c r="AF21" s="57"/>
      <c r="AG21" s="57"/>
      <c r="AH21" s="57"/>
      <c r="AI21" s="57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</row>
    <row r="22" spans="1:57" s="7" customFormat="1" ht="18.75" customHeight="1" thickBot="1" x14ac:dyDescent="0.2">
      <c r="A22" s="395"/>
      <c r="B22" s="396"/>
      <c r="C22" s="396"/>
      <c r="D22" s="345"/>
      <c r="E22" s="344">
        <v>4</v>
      </c>
      <c r="F22" s="345"/>
      <c r="G22" s="316">
        <f>入力シート!D71</f>
        <v>0</v>
      </c>
      <c r="H22" s="317"/>
      <c r="I22" s="317"/>
      <c r="J22" s="317"/>
      <c r="K22" s="317"/>
      <c r="L22" s="317"/>
      <c r="M22" s="317"/>
      <c r="N22" s="317"/>
      <c r="O22" s="317"/>
      <c r="P22" s="318"/>
      <c r="Q22" s="314">
        <f>入力シート!J71</f>
        <v>0</v>
      </c>
      <c r="R22" s="315"/>
      <c r="S22" s="314" t="str">
        <f>入力シート!L71&amp;"高等学校"</f>
        <v>高等学校</v>
      </c>
      <c r="T22" s="342"/>
      <c r="U22" s="342"/>
      <c r="V22" s="342"/>
      <c r="W22" s="342"/>
      <c r="X22" s="342"/>
      <c r="Y22" s="342"/>
      <c r="Z22" s="342"/>
      <c r="AA22" s="342"/>
      <c r="AB22" s="343"/>
      <c r="AC22" s="31"/>
      <c r="AD22" s="57"/>
      <c r="AE22" s="57"/>
      <c r="AF22" s="57"/>
      <c r="AG22" s="57"/>
      <c r="AH22" s="57"/>
      <c r="AI22" s="57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</row>
    <row r="23" spans="1:57" s="9" customFormat="1" ht="18.75" customHeight="1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3"/>
      <c r="AX23" s="59"/>
      <c r="AY23" s="59"/>
      <c r="AZ23" s="59"/>
      <c r="BA23" s="59"/>
      <c r="BB23" s="59"/>
      <c r="BC23" s="59"/>
      <c r="BD23" s="59"/>
      <c r="BE23" s="59"/>
    </row>
    <row r="24" spans="1:57" s="13" customFormat="1" ht="18.75" customHeight="1" x14ac:dyDescent="0.15">
      <c r="A24" s="336" t="s">
        <v>99</v>
      </c>
      <c r="B24" s="336"/>
      <c r="C24" s="336"/>
      <c r="D24" s="336"/>
      <c r="E24" s="336"/>
      <c r="F24" s="179">
        <f>入力シート!D3</f>
        <v>0</v>
      </c>
      <c r="G24" s="179"/>
      <c r="H24" s="179"/>
      <c r="I24" s="179"/>
      <c r="J24" s="179"/>
      <c r="K24" s="178" t="s">
        <v>90</v>
      </c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23"/>
      <c r="AX24" s="59"/>
      <c r="AY24" s="59"/>
      <c r="AZ24" s="59"/>
      <c r="BA24" s="59"/>
      <c r="BB24" s="59"/>
      <c r="BC24" s="59"/>
      <c r="BD24" s="59"/>
      <c r="BE24" s="59"/>
    </row>
    <row r="25" spans="1:57" s="13" customFormat="1" ht="18.75" customHeight="1" x14ac:dyDescent="0.15">
      <c r="A25" s="14"/>
      <c r="B25" s="14"/>
      <c r="C25" s="14"/>
      <c r="D25" s="14"/>
      <c r="E25" s="14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17"/>
      <c r="Y25" s="17"/>
      <c r="Z25" s="38"/>
      <c r="AA25" s="38"/>
      <c r="AB25" s="17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23"/>
      <c r="AX25" s="59"/>
      <c r="AY25" s="59"/>
      <c r="AZ25" s="59"/>
      <c r="BA25" s="59"/>
      <c r="BB25" s="59"/>
      <c r="BC25" s="59"/>
      <c r="BD25" s="59"/>
      <c r="BE25" s="59"/>
    </row>
    <row r="26" spans="1:57" s="13" customFormat="1" ht="18.75" customHeight="1" x14ac:dyDescent="0.15">
      <c r="A26" s="14"/>
      <c r="B26" s="38"/>
      <c r="C26" s="38"/>
      <c r="D26" s="38"/>
      <c r="E26" s="38"/>
      <c r="F26" s="21"/>
      <c r="G26" s="21"/>
      <c r="H26" s="34"/>
      <c r="I26" s="21"/>
      <c r="J26" s="21"/>
      <c r="K26" s="34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17"/>
      <c r="Y26" s="17"/>
      <c r="Z26" s="38"/>
      <c r="AA26" s="38"/>
      <c r="AB26" s="17"/>
      <c r="AC26" s="291" t="str">
        <f>男子個人!AC32</f>
        <v>令和7年</v>
      </c>
      <c r="AD26" s="291"/>
      <c r="AE26" s="291"/>
      <c r="AF26" s="291"/>
      <c r="AG26" s="292"/>
      <c r="AH26" s="292"/>
      <c r="AI26" s="29" t="s">
        <v>110</v>
      </c>
      <c r="AJ26" s="292"/>
      <c r="AK26" s="292"/>
      <c r="AL26" s="29" t="s">
        <v>111</v>
      </c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23"/>
      <c r="AX26" s="59"/>
      <c r="AY26" s="59"/>
      <c r="AZ26" s="59"/>
      <c r="BA26" s="59"/>
      <c r="BB26" s="59"/>
      <c r="BC26" s="59"/>
      <c r="BD26" s="59"/>
      <c r="BE26" s="59"/>
    </row>
    <row r="27" spans="1:57" s="13" customFormat="1" ht="18.75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17"/>
      <c r="W27" s="17"/>
      <c r="X27" s="17"/>
      <c r="Y27" s="17"/>
      <c r="Z27" s="38"/>
      <c r="AA27" s="38"/>
      <c r="AB27" s="17"/>
      <c r="AC27" s="180">
        <f>入力シート!D3</f>
        <v>0</v>
      </c>
      <c r="AD27" s="180"/>
      <c r="AE27" s="180"/>
      <c r="AF27" s="180"/>
      <c r="AG27" s="180"/>
      <c r="AH27" s="178" t="s">
        <v>49</v>
      </c>
      <c r="AI27" s="178"/>
      <c r="AJ27" s="178"/>
      <c r="AK27" s="178"/>
      <c r="AL27" s="178"/>
      <c r="AM27" s="178"/>
      <c r="AN27" s="178"/>
      <c r="AO27" s="179">
        <f>入力シート!D5</f>
        <v>0</v>
      </c>
      <c r="AP27" s="179"/>
      <c r="AQ27" s="179"/>
      <c r="AR27" s="179"/>
      <c r="AS27" s="179"/>
      <c r="AT27" s="179"/>
      <c r="AU27" s="179"/>
      <c r="AV27" s="38" t="s">
        <v>50</v>
      </c>
      <c r="AW27" s="23"/>
      <c r="AX27" s="59"/>
      <c r="AY27" s="59"/>
      <c r="AZ27" s="59"/>
      <c r="BA27" s="59"/>
      <c r="BB27" s="59"/>
      <c r="BC27" s="59"/>
      <c r="BD27" s="59"/>
      <c r="BE27" s="59"/>
    </row>
    <row r="28" spans="1:57" ht="18.75" customHeight="1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4"/>
      <c r="AT28" s="14"/>
      <c r="AU28" s="14"/>
      <c r="AV28" s="14"/>
      <c r="AW28" s="23"/>
      <c r="AX28" s="59"/>
      <c r="AY28" s="59"/>
      <c r="AZ28" s="59"/>
      <c r="BA28" s="59"/>
      <c r="BB28" s="59"/>
      <c r="BC28" s="59"/>
      <c r="BD28" s="59"/>
      <c r="BE28" s="59"/>
    </row>
    <row r="29" spans="1:57" s="19" customFormat="1" ht="18.75" customHeight="1" x14ac:dyDescent="0.15">
      <c r="A29" s="174" t="str">
        <f>男子個人!A34</f>
        <v>令和7年度　第3回関東高等学校選抜柔道大会 会長　様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23"/>
      <c r="AX29" s="59"/>
      <c r="AY29" s="59"/>
      <c r="AZ29" s="59"/>
      <c r="BA29" s="59"/>
      <c r="BB29" s="59"/>
      <c r="BC29" s="59"/>
      <c r="BD29" s="59"/>
      <c r="BE29" s="59"/>
    </row>
    <row r="30" spans="1:57" ht="14.25" thickBot="1" x14ac:dyDescent="0.2"/>
    <row r="31" spans="1:57" ht="14.25" thickBot="1" x14ac:dyDescent="0.2">
      <c r="AC31" s="295" t="s">
        <v>112</v>
      </c>
      <c r="AD31" s="296"/>
      <c r="AE31" s="296"/>
      <c r="AF31" s="296"/>
      <c r="AG31" s="296"/>
      <c r="AH31" s="296"/>
      <c r="AI31" s="296"/>
      <c r="AJ31" s="296"/>
      <c r="AK31" s="297"/>
    </row>
    <row r="75" spans="1:4" x14ac:dyDescent="0.15">
      <c r="A75" s="1" t="s">
        <v>51</v>
      </c>
      <c r="B75" s="1"/>
      <c r="C75" s="1"/>
      <c r="D75" s="1"/>
    </row>
    <row r="76" spans="1:4" x14ac:dyDescent="0.15">
      <c r="A76" s="1" t="s">
        <v>52</v>
      </c>
      <c r="B76" s="1"/>
      <c r="C76" s="1"/>
      <c r="D76" s="1"/>
    </row>
    <row r="77" spans="1:4" x14ac:dyDescent="0.15">
      <c r="A77" s="1" t="s">
        <v>53</v>
      </c>
      <c r="B77" s="1"/>
      <c r="C77" s="1"/>
      <c r="D77" s="1"/>
    </row>
    <row r="78" spans="1:4" x14ac:dyDescent="0.15">
      <c r="A78" s="1" t="s">
        <v>54</v>
      </c>
      <c r="B78" s="1"/>
      <c r="C78" s="1"/>
      <c r="D78" s="1"/>
    </row>
    <row r="79" spans="1:4" x14ac:dyDescent="0.15">
      <c r="A79" s="1" t="s">
        <v>55</v>
      </c>
      <c r="B79" s="1"/>
      <c r="C79" s="1"/>
      <c r="D79" s="1"/>
    </row>
    <row r="80" spans="1:4" x14ac:dyDescent="0.15">
      <c r="A80" s="1" t="s">
        <v>56</v>
      </c>
      <c r="B80" s="1"/>
      <c r="C80" s="1"/>
      <c r="D80" s="1"/>
    </row>
    <row r="81" spans="1:4" x14ac:dyDescent="0.15">
      <c r="A81" s="1" t="s">
        <v>57</v>
      </c>
      <c r="B81" s="1"/>
      <c r="C81" s="1"/>
      <c r="D81" s="1"/>
    </row>
    <row r="82" spans="1:4" x14ac:dyDescent="0.15">
      <c r="A82" s="1" t="s">
        <v>19</v>
      </c>
      <c r="B82" s="1"/>
      <c r="C82" s="1"/>
      <c r="D82" s="1"/>
    </row>
    <row r="83" spans="1:4" x14ac:dyDescent="0.15">
      <c r="A83" s="1" t="s">
        <v>20</v>
      </c>
      <c r="B83" s="1"/>
      <c r="C83" s="1"/>
      <c r="D83" s="1"/>
    </row>
    <row r="84" spans="1:4" x14ac:dyDescent="0.15">
      <c r="A84" s="1" t="s">
        <v>21</v>
      </c>
      <c r="B84" s="1"/>
      <c r="C84" s="1"/>
      <c r="D84" s="1"/>
    </row>
    <row r="85" spans="1:4" x14ac:dyDescent="0.15">
      <c r="A85" s="1" t="s">
        <v>22</v>
      </c>
      <c r="B85" s="1"/>
      <c r="C85" s="1"/>
      <c r="D85" s="1"/>
    </row>
    <row r="86" spans="1:4" x14ac:dyDescent="0.15">
      <c r="A86" s="1" t="s">
        <v>23</v>
      </c>
      <c r="B86" s="1"/>
      <c r="C86" s="1"/>
      <c r="D86" s="1"/>
    </row>
    <row r="87" spans="1:4" x14ac:dyDescent="0.15">
      <c r="A87" s="1" t="s">
        <v>24</v>
      </c>
      <c r="B87" s="1"/>
      <c r="C87" s="1"/>
      <c r="D87" s="1"/>
    </row>
    <row r="88" spans="1:4" x14ac:dyDescent="0.15">
      <c r="A88" s="1" t="s">
        <v>25</v>
      </c>
      <c r="B88" s="1"/>
      <c r="C88" s="1"/>
      <c r="D88" s="1"/>
    </row>
    <row r="89" spans="1:4" x14ac:dyDescent="0.15">
      <c r="A89" s="1" t="s">
        <v>58</v>
      </c>
      <c r="B89" s="1"/>
      <c r="C89" s="1"/>
      <c r="D89" s="1"/>
    </row>
    <row r="90" spans="1:4" x14ac:dyDescent="0.15">
      <c r="A90" s="1" t="s">
        <v>59</v>
      </c>
      <c r="B90" s="1"/>
      <c r="C90" s="1"/>
      <c r="D90" s="1"/>
    </row>
    <row r="91" spans="1:4" x14ac:dyDescent="0.15">
      <c r="A91" s="1" t="s">
        <v>60</v>
      </c>
      <c r="B91" s="1"/>
      <c r="C91" s="1"/>
      <c r="D91" s="1"/>
    </row>
    <row r="92" spans="1:4" x14ac:dyDescent="0.15">
      <c r="A92" s="1" t="s">
        <v>61</v>
      </c>
      <c r="B92" s="1"/>
      <c r="C92" s="1"/>
      <c r="D92" s="1"/>
    </row>
    <row r="93" spans="1:4" x14ac:dyDescent="0.15">
      <c r="A93" s="1" t="s">
        <v>26</v>
      </c>
      <c r="B93" s="1"/>
      <c r="C93" s="1"/>
      <c r="D93" s="1"/>
    </row>
    <row r="94" spans="1:4" x14ac:dyDescent="0.15">
      <c r="A94" s="1" t="s">
        <v>62</v>
      </c>
      <c r="B94" s="1"/>
      <c r="C94" s="1"/>
      <c r="D94" s="1"/>
    </row>
    <row r="95" spans="1:4" x14ac:dyDescent="0.15">
      <c r="A95" s="1" t="s">
        <v>63</v>
      </c>
      <c r="B95" s="1"/>
      <c r="C95" s="1"/>
      <c r="D95" s="1"/>
    </row>
    <row r="96" spans="1:4" x14ac:dyDescent="0.15">
      <c r="A96" s="1" t="s">
        <v>64</v>
      </c>
      <c r="B96" s="1"/>
      <c r="C96" s="1"/>
      <c r="D96" s="1"/>
    </row>
    <row r="97" spans="1:4" x14ac:dyDescent="0.15">
      <c r="A97" s="1" t="s">
        <v>65</v>
      </c>
      <c r="B97" s="1"/>
      <c r="C97" s="1"/>
      <c r="D97" s="1"/>
    </row>
    <row r="98" spans="1:4" x14ac:dyDescent="0.15">
      <c r="A98" s="1" t="s">
        <v>66</v>
      </c>
      <c r="B98" s="1"/>
      <c r="C98" s="1"/>
      <c r="D98" s="1"/>
    </row>
    <row r="99" spans="1:4" x14ac:dyDescent="0.15">
      <c r="A99" s="1" t="s">
        <v>67</v>
      </c>
      <c r="B99" s="1"/>
      <c r="C99" s="1"/>
      <c r="D99" s="1"/>
    </row>
    <row r="100" spans="1:4" x14ac:dyDescent="0.15">
      <c r="A100" s="1" t="s">
        <v>68</v>
      </c>
      <c r="B100" s="1"/>
      <c r="C100" s="1"/>
      <c r="D100" s="1"/>
    </row>
    <row r="101" spans="1:4" x14ac:dyDescent="0.15">
      <c r="A101" s="1" t="s">
        <v>69</v>
      </c>
      <c r="B101" s="1"/>
      <c r="C101" s="1"/>
      <c r="D101" s="1"/>
    </row>
    <row r="102" spans="1:4" x14ac:dyDescent="0.15">
      <c r="A102" s="1" t="s">
        <v>70</v>
      </c>
      <c r="B102" s="1"/>
      <c r="C102" s="1"/>
      <c r="D102" s="1"/>
    </row>
    <row r="103" spans="1:4" x14ac:dyDescent="0.15">
      <c r="A103" s="1" t="s">
        <v>71</v>
      </c>
      <c r="B103" s="1"/>
      <c r="C103" s="1"/>
      <c r="D103" s="1"/>
    </row>
    <row r="104" spans="1:4" x14ac:dyDescent="0.15">
      <c r="A104" s="1" t="s">
        <v>72</v>
      </c>
      <c r="B104" s="1"/>
      <c r="C104" s="1"/>
      <c r="D104" s="1"/>
    </row>
    <row r="105" spans="1:4" x14ac:dyDescent="0.15">
      <c r="A105" s="1" t="s">
        <v>73</v>
      </c>
      <c r="B105" s="1"/>
      <c r="C105" s="1"/>
      <c r="D105" s="1"/>
    </row>
    <row r="106" spans="1:4" x14ac:dyDescent="0.15">
      <c r="A106" s="1" t="s">
        <v>74</v>
      </c>
      <c r="B106" s="1"/>
      <c r="C106" s="1"/>
      <c r="D106" s="1"/>
    </row>
    <row r="107" spans="1:4" x14ac:dyDescent="0.15">
      <c r="A107" s="1" t="s">
        <v>75</v>
      </c>
      <c r="B107" s="1"/>
      <c r="C107" s="1"/>
      <c r="D107" s="1"/>
    </row>
    <row r="108" spans="1:4" x14ac:dyDescent="0.15">
      <c r="A108" s="1" t="s">
        <v>76</v>
      </c>
      <c r="B108" s="1"/>
      <c r="C108" s="1"/>
      <c r="D108" s="1"/>
    </row>
    <row r="109" spans="1:4" x14ac:dyDescent="0.15">
      <c r="A109" s="1" t="s">
        <v>77</v>
      </c>
      <c r="B109" s="1"/>
      <c r="C109" s="1"/>
      <c r="D109" s="1"/>
    </row>
    <row r="110" spans="1:4" x14ac:dyDescent="0.15">
      <c r="A110" s="1" t="s">
        <v>78</v>
      </c>
      <c r="B110" s="1"/>
      <c r="C110" s="1"/>
      <c r="D110" s="1"/>
    </row>
    <row r="111" spans="1:4" x14ac:dyDescent="0.15">
      <c r="A111" s="1" t="s">
        <v>79</v>
      </c>
      <c r="B111" s="1"/>
      <c r="C111" s="1"/>
      <c r="D111" s="1"/>
    </row>
    <row r="112" spans="1:4" x14ac:dyDescent="0.15">
      <c r="A112" s="1" t="s">
        <v>80</v>
      </c>
      <c r="B112" s="1"/>
      <c r="C112" s="1"/>
      <c r="D112" s="1"/>
    </row>
    <row r="113" spans="1:4" x14ac:dyDescent="0.15">
      <c r="A113" s="1" t="s">
        <v>81</v>
      </c>
      <c r="B113" s="1"/>
      <c r="C113" s="1"/>
      <c r="D113" s="1"/>
    </row>
    <row r="114" spans="1:4" x14ac:dyDescent="0.15">
      <c r="A114" s="1" t="s">
        <v>82</v>
      </c>
      <c r="B114" s="1"/>
      <c r="C114" s="1"/>
      <c r="D114" s="1"/>
    </row>
    <row r="115" spans="1:4" x14ac:dyDescent="0.15">
      <c r="A115" s="1" t="s">
        <v>83</v>
      </c>
      <c r="B115" s="1"/>
      <c r="C115" s="1"/>
      <c r="D115" s="1"/>
    </row>
    <row r="116" spans="1:4" x14ac:dyDescent="0.15">
      <c r="A116" s="1" t="s">
        <v>84</v>
      </c>
      <c r="B116" s="1"/>
      <c r="C116" s="1"/>
      <c r="D116" s="1"/>
    </row>
    <row r="117" spans="1:4" x14ac:dyDescent="0.15">
      <c r="A117" s="1" t="s">
        <v>85</v>
      </c>
      <c r="B117" s="1"/>
      <c r="C117" s="1"/>
      <c r="D117" s="1"/>
    </row>
    <row r="118" spans="1:4" x14ac:dyDescent="0.15">
      <c r="A118" s="1" t="s">
        <v>86</v>
      </c>
      <c r="B118" s="1"/>
      <c r="C118" s="1"/>
      <c r="D118" s="1"/>
    </row>
    <row r="119" spans="1:4" x14ac:dyDescent="0.15">
      <c r="A119" s="1" t="s">
        <v>87</v>
      </c>
      <c r="B119" s="1"/>
      <c r="C119" s="1"/>
      <c r="D119" s="1"/>
    </row>
    <row r="120" spans="1:4" x14ac:dyDescent="0.15">
      <c r="A120" s="1" t="s">
        <v>88</v>
      </c>
      <c r="B120" s="1"/>
      <c r="C120" s="1"/>
      <c r="D120" s="1"/>
    </row>
    <row r="121" spans="1:4" x14ac:dyDescent="0.15">
      <c r="A121" s="1" t="s">
        <v>89</v>
      </c>
      <c r="B121" s="1"/>
      <c r="C121" s="1"/>
      <c r="D121" s="1"/>
    </row>
  </sheetData>
  <mergeCells count="146">
    <mergeCell ref="AO27:AU27"/>
    <mergeCell ref="A24:E24"/>
    <mergeCell ref="F24:J24"/>
    <mergeCell ref="K24:AK24"/>
    <mergeCell ref="G22:P22"/>
    <mergeCell ref="Q22:R22"/>
    <mergeCell ref="S22:AB22"/>
    <mergeCell ref="A29:AA29"/>
    <mergeCell ref="AC31:AK31"/>
    <mergeCell ref="AC26:AF26"/>
    <mergeCell ref="AG26:AH26"/>
    <mergeCell ref="AJ26:AK26"/>
    <mergeCell ref="AC27:AG27"/>
    <mergeCell ref="AH27:AN27"/>
    <mergeCell ref="AT18:AU18"/>
    <mergeCell ref="AV18:BE18"/>
    <mergeCell ref="E17:F17"/>
    <mergeCell ref="G17:P17"/>
    <mergeCell ref="Q17:R17"/>
    <mergeCell ref="S17:AB17"/>
    <mergeCell ref="AH17:AI17"/>
    <mergeCell ref="AJ17:AS17"/>
    <mergeCell ref="A19:D22"/>
    <mergeCell ref="E19:F19"/>
    <mergeCell ref="G19:P19"/>
    <mergeCell ref="Q19:R19"/>
    <mergeCell ref="S19:AB19"/>
    <mergeCell ref="E20:F20"/>
    <mergeCell ref="G20:P20"/>
    <mergeCell ref="Q20:R20"/>
    <mergeCell ref="AT17:AU17"/>
    <mergeCell ref="A15:D18"/>
    <mergeCell ref="S20:AB20"/>
    <mergeCell ref="E21:F21"/>
    <mergeCell ref="G21:P21"/>
    <mergeCell ref="Q21:R21"/>
    <mergeCell ref="S21:AB21"/>
    <mergeCell ref="E22:F22"/>
    <mergeCell ref="AT15:AU15"/>
    <mergeCell ref="AV15:BE15"/>
    <mergeCell ref="E16:F16"/>
    <mergeCell ref="G16:P16"/>
    <mergeCell ref="Q16:R16"/>
    <mergeCell ref="S16:AB16"/>
    <mergeCell ref="AH16:AI16"/>
    <mergeCell ref="AJ16:AS16"/>
    <mergeCell ref="AT16:AU16"/>
    <mergeCell ref="AV16:BE16"/>
    <mergeCell ref="E15:F15"/>
    <mergeCell ref="G15:P15"/>
    <mergeCell ref="Q15:R15"/>
    <mergeCell ref="S15:AB15"/>
    <mergeCell ref="AD15:AG18"/>
    <mergeCell ref="AH15:AI15"/>
    <mergeCell ref="AJ15:AS15"/>
    <mergeCell ref="AV17:BE17"/>
    <mergeCell ref="E18:F18"/>
    <mergeCell ref="G18:P18"/>
    <mergeCell ref="Q18:R18"/>
    <mergeCell ref="S18:AB18"/>
    <mergeCell ref="AH18:AI18"/>
    <mergeCell ref="AJ18:AS18"/>
    <mergeCell ref="AV13:BE13"/>
    <mergeCell ref="E14:F14"/>
    <mergeCell ref="G14:P14"/>
    <mergeCell ref="Q14:R14"/>
    <mergeCell ref="S14:AB14"/>
    <mergeCell ref="AH14:AI14"/>
    <mergeCell ref="AJ14:AS14"/>
    <mergeCell ref="AT14:AU14"/>
    <mergeCell ref="AV14:BE14"/>
    <mergeCell ref="E13:F13"/>
    <mergeCell ref="G13:P13"/>
    <mergeCell ref="Q13:R13"/>
    <mergeCell ref="S13:AB13"/>
    <mergeCell ref="AH13:AI13"/>
    <mergeCell ref="AJ13:AS13"/>
    <mergeCell ref="AV11:BE11"/>
    <mergeCell ref="E12:F12"/>
    <mergeCell ref="G12:P12"/>
    <mergeCell ref="Q12:R12"/>
    <mergeCell ref="S12:AB12"/>
    <mergeCell ref="AH12:AI12"/>
    <mergeCell ref="AJ12:AS12"/>
    <mergeCell ref="AT12:AU12"/>
    <mergeCell ref="AV12:BE12"/>
    <mergeCell ref="A11:D14"/>
    <mergeCell ref="E11:F11"/>
    <mergeCell ref="G11:P11"/>
    <mergeCell ref="Q11:R11"/>
    <mergeCell ref="S11:AB11"/>
    <mergeCell ref="AD11:AG14"/>
    <mergeCell ref="AH11:AI11"/>
    <mergeCell ref="AJ11:AS11"/>
    <mergeCell ref="AT9:AU9"/>
    <mergeCell ref="AT11:AU11"/>
    <mergeCell ref="AT13:AU13"/>
    <mergeCell ref="AH10:AI10"/>
    <mergeCell ref="AJ10:AS10"/>
    <mergeCell ref="AT10:AU10"/>
    <mergeCell ref="E10:F10"/>
    <mergeCell ref="G10:P10"/>
    <mergeCell ref="Q10:R10"/>
    <mergeCell ref="S10:AB10"/>
    <mergeCell ref="A1:F1"/>
    <mergeCell ref="G1:AQ1"/>
    <mergeCell ref="AR1:AW2"/>
    <mergeCell ref="A2:F2"/>
    <mergeCell ref="G2:AN2"/>
    <mergeCell ref="A3:E3"/>
    <mergeCell ref="AV10:BE10"/>
    <mergeCell ref="E9:F9"/>
    <mergeCell ref="G9:P9"/>
    <mergeCell ref="Q9:R9"/>
    <mergeCell ref="S9:AB9"/>
    <mergeCell ref="AH9:AI9"/>
    <mergeCell ref="AJ9:AS9"/>
    <mergeCell ref="AV5:BE6"/>
    <mergeCell ref="A7:D10"/>
    <mergeCell ref="E7:F7"/>
    <mergeCell ref="G7:P7"/>
    <mergeCell ref="Q7:R7"/>
    <mergeCell ref="S7:AB7"/>
    <mergeCell ref="AD7:AG10"/>
    <mergeCell ref="AH7:AI7"/>
    <mergeCell ref="AJ7:AS7"/>
    <mergeCell ref="AT7:AU7"/>
    <mergeCell ref="AV7:BE7"/>
    <mergeCell ref="AT8:AU8"/>
    <mergeCell ref="AV8:BE8"/>
    <mergeCell ref="AV9:BE9"/>
    <mergeCell ref="AD5:AG6"/>
    <mergeCell ref="AH5:AI6"/>
    <mergeCell ref="AJ5:AS6"/>
    <mergeCell ref="AT5:AU6"/>
    <mergeCell ref="A5:D6"/>
    <mergeCell ref="E5:F6"/>
    <mergeCell ref="G5:P6"/>
    <mergeCell ref="Q5:R6"/>
    <mergeCell ref="S5:AB6"/>
    <mergeCell ref="E8:F8"/>
    <mergeCell ref="G8:P8"/>
    <mergeCell ref="Q8:R8"/>
    <mergeCell ref="S8:AB8"/>
    <mergeCell ref="AH8:AI8"/>
    <mergeCell ref="AJ8:AS8"/>
  </mergeCells>
  <phoneticPr fontId="1"/>
  <dataValidations count="1">
    <dataValidation imeMode="off" allowBlank="1" showInputMessage="1" showErrorMessage="1" sqref="F26:G26" xr:uid="{00000000-0002-0000-0300-000000000000}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85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1"/>
  <sheetViews>
    <sheetView workbookViewId="0">
      <selection activeCell="M17" sqref="M17"/>
    </sheetView>
  </sheetViews>
  <sheetFormatPr defaultRowHeight="13.5" x14ac:dyDescent="0.15"/>
  <cols>
    <col min="1" max="1" width="15.125" bestFit="1" customWidth="1"/>
    <col min="2" max="2" width="5.25" bestFit="1" customWidth="1"/>
    <col min="3" max="3" width="8.375" bestFit="1" customWidth="1"/>
    <col min="4" max="4" width="11" bestFit="1" customWidth="1"/>
    <col min="5" max="5" width="7.125" bestFit="1" customWidth="1"/>
    <col min="6" max="6" width="15.125" bestFit="1" customWidth="1"/>
    <col min="8" max="8" width="11" bestFit="1" customWidth="1"/>
    <col min="9" max="9" width="5.25" bestFit="1" customWidth="1"/>
    <col min="10" max="10" width="9.5" bestFit="1" customWidth="1"/>
    <col min="11" max="15" width="9" style="87"/>
  </cols>
  <sheetData>
    <row r="1" spans="1:15" x14ac:dyDescent="0.15">
      <c r="B1" t="s">
        <v>5</v>
      </c>
      <c r="C1" t="s">
        <v>133</v>
      </c>
      <c r="D1" t="s">
        <v>8</v>
      </c>
      <c r="E1" t="s">
        <v>13</v>
      </c>
      <c r="F1" t="s">
        <v>14</v>
      </c>
      <c r="G1" t="s">
        <v>10</v>
      </c>
      <c r="H1" t="s">
        <v>15</v>
      </c>
      <c r="I1" t="s">
        <v>16</v>
      </c>
      <c r="J1" t="s">
        <v>134</v>
      </c>
      <c r="K1" s="88" t="s">
        <v>176</v>
      </c>
      <c r="L1" s="88" t="s">
        <v>177</v>
      </c>
      <c r="M1" s="87" t="s">
        <v>178</v>
      </c>
      <c r="N1" s="87" t="s">
        <v>179</v>
      </c>
      <c r="O1" s="87" t="s">
        <v>180</v>
      </c>
    </row>
    <row r="2" spans="1:15" x14ac:dyDescent="0.15">
      <c r="A2" t="s">
        <v>117</v>
      </c>
      <c r="B2">
        <f>入力シート!E85</f>
        <v>0</v>
      </c>
      <c r="E2">
        <f>入力シート!E86</f>
        <v>0</v>
      </c>
      <c r="F2">
        <f>入力シート!E87</f>
        <v>0</v>
      </c>
      <c r="G2">
        <f>入力シート!E88</f>
        <v>0</v>
      </c>
      <c r="H2">
        <f>入力シート!E89</f>
        <v>0</v>
      </c>
      <c r="I2">
        <f>入力シート!E90</f>
        <v>0</v>
      </c>
      <c r="K2" s="87">
        <f>入力シート!I91</f>
        <v>0</v>
      </c>
      <c r="L2" s="87">
        <f>入力シート!O91</f>
        <v>0</v>
      </c>
      <c r="M2" s="87">
        <f>入力シート!I92</f>
        <v>0</v>
      </c>
      <c r="N2" s="87">
        <f>入力シート!O92</f>
        <v>0</v>
      </c>
      <c r="O2" s="87">
        <f>入力シート!U92</f>
        <v>0</v>
      </c>
    </row>
    <row r="3" spans="1:15" x14ac:dyDescent="0.15">
      <c r="A3" t="s">
        <v>126</v>
      </c>
      <c r="B3">
        <f>入力シート!E94</f>
        <v>0</v>
      </c>
      <c r="E3">
        <f>入力シート!E95</f>
        <v>0</v>
      </c>
      <c r="F3">
        <f>入力シート!E96</f>
        <v>0</v>
      </c>
      <c r="G3">
        <f>入力シート!E97</f>
        <v>0</v>
      </c>
      <c r="H3">
        <f>入力シート!E98</f>
        <v>0</v>
      </c>
      <c r="I3">
        <f>入力シート!E99</f>
        <v>0</v>
      </c>
      <c r="K3" s="87">
        <f>入力シート!I100</f>
        <v>0</v>
      </c>
      <c r="L3" s="87">
        <f>入力シート!O100</f>
        <v>0</v>
      </c>
      <c r="M3" s="87">
        <f>入力シート!I101</f>
        <v>0</v>
      </c>
      <c r="N3" s="87">
        <f>入力シート!O101</f>
        <v>0</v>
      </c>
      <c r="O3" s="87">
        <f>入力シート!U101</f>
        <v>0</v>
      </c>
    </row>
    <row r="4" spans="1:15" x14ac:dyDescent="0.15">
      <c r="A4" t="s">
        <v>118</v>
      </c>
      <c r="B4">
        <f>入力シート!E103</f>
        <v>0</v>
      </c>
      <c r="E4">
        <f>入力シート!E104</f>
        <v>0</v>
      </c>
      <c r="F4">
        <f>入力シート!E105</f>
        <v>0</v>
      </c>
      <c r="G4">
        <f>入力シート!E106</f>
        <v>0</v>
      </c>
      <c r="H4">
        <f>入力シート!E107</f>
        <v>0</v>
      </c>
      <c r="I4">
        <f>入力シート!E108</f>
        <v>0</v>
      </c>
      <c r="K4" s="87">
        <f>入力シート!I109</f>
        <v>0</v>
      </c>
      <c r="L4" s="87">
        <f>入力シート!O109</f>
        <v>0</v>
      </c>
      <c r="M4" s="87">
        <f>入力シート!I110</f>
        <v>0</v>
      </c>
      <c r="N4" s="87">
        <f>入力シート!O110</f>
        <v>0</v>
      </c>
      <c r="O4" s="87">
        <f>入力シート!U110</f>
        <v>0</v>
      </c>
    </row>
    <row r="5" spans="1:15" x14ac:dyDescent="0.15">
      <c r="A5" t="s">
        <v>119</v>
      </c>
      <c r="B5">
        <f>入力シート!E112</f>
        <v>0</v>
      </c>
      <c r="E5">
        <f>入力シート!E113</f>
        <v>0</v>
      </c>
      <c r="F5">
        <f>入力シート!E114</f>
        <v>0</v>
      </c>
      <c r="G5">
        <f>入力シート!E115</f>
        <v>0</v>
      </c>
      <c r="H5">
        <f>入力シート!E116</f>
        <v>0</v>
      </c>
      <c r="I5">
        <f>入力シート!E117</f>
        <v>0</v>
      </c>
      <c r="K5" s="87">
        <f>入力シート!I118</f>
        <v>0</v>
      </c>
      <c r="L5" s="87">
        <f>入力シート!O118</f>
        <v>0</v>
      </c>
      <c r="M5" s="87">
        <f>入力シート!I119</f>
        <v>0</v>
      </c>
      <c r="N5" s="87">
        <f>入力シート!O119</f>
        <v>0</v>
      </c>
      <c r="O5" s="87">
        <f>入力シート!U119</f>
        <v>0</v>
      </c>
    </row>
    <row r="6" spans="1:15" x14ac:dyDescent="0.15">
      <c r="A6" t="s">
        <v>120</v>
      </c>
      <c r="B6">
        <f>入力シート!E121</f>
        <v>0</v>
      </c>
      <c r="E6">
        <f>入力シート!E122</f>
        <v>0</v>
      </c>
      <c r="F6">
        <f>入力シート!E123</f>
        <v>0</v>
      </c>
      <c r="G6">
        <f>入力シート!E124</f>
        <v>0</v>
      </c>
      <c r="H6">
        <f>入力シート!E125</f>
        <v>0</v>
      </c>
      <c r="I6">
        <f>入力シート!E126</f>
        <v>0</v>
      </c>
      <c r="K6" s="87">
        <f>入力シート!I127</f>
        <v>0</v>
      </c>
      <c r="L6" s="87">
        <f>入力シート!O127</f>
        <v>0</v>
      </c>
      <c r="M6" s="87">
        <f>入力シート!I128</f>
        <v>0</v>
      </c>
      <c r="N6" s="87">
        <f>入力シート!O128</f>
        <v>0</v>
      </c>
      <c r="O6" s="87">
        <f>入力シート!U128</f>
        <v>0</v>
      </c>
    </row>
    <row r="7" spans="1:15" x14ac:dyDescent="0.15">
      <c r="A7" t="s">
        <v>121</v>
      </c>
      <c r="B7">
        <f>入力シート!E130</f>
        <v>0</v>
      </c>
      <c r="E7">
        <f>入力シート!E131</f>
        <v>0</v>
      </c>
      <c r="F7">
        <f>入力シート!E132</f>
        <v>0</v>
      </c>
      <c r="G7">
        <f>入力シート!E133</f>
        <v>0</v>
      </c>
      <c r="H7">
        <f>入力シート!E134</f>
        <v>0</v>
      </c>
      <c r="I7">
        <f>入力シート!E135</f>
        <v>0</v>
      </c>
      <c r="K7" s="87">
        <f>入力シート!I136</f>
        <v>0</v>
      </c>
      <c r="L7" s="87">
        <f>入力シート!O136</f>
        <v>0</v>
      </c>
      <c r="M7" s="87">
        <f>入力シート!I137</f>
        <v>0</v>
      </c>
      <c r="N7" s="87">
        <f>入力シート!O137</f>
        <v>0</v>
      </c>
      <c r="O7" s="87">
        <f>入力シート!U137</f>
        <v>0</v>
      </c>
    </row>
    <row r="8" spans="1:15" x14ac:dyDescent="0.15">
      <c r="A8" t="s">
        <v>122</v>
      </c>
      <c r="B8">
        <f>入力シート!E139</f>
        <v>0</v>
      </c>
      <c r="C8">
        <f>入力シート!E140</f>
        <v>0</v>
      </c>
      <c r="D8">
        <f>入力シート!E141</f>
        <v>0</v>
      </c>
      <c r="E8">
        <f>入力シート!E142</f>
        <v>0</v>
      </c>
      <c r="F8">
        <f>入力シート!E143</f>
        <v>0</v>
      </c>
      <c r="G8">
        <f>入力シート!E144</f>
        <v>0</v>
      </c>
      <c r="H8">
        <f>入力シート!E145</f>
        <v>0</v>
      </c>
      <c r="I8">
        <f>入力シート!E146</f>
        <v>0</v>
      </c>
      <c r="J8">
        <f>入力シート!E147</f>
        <v>0</v>
      </c>
      <c r="K8" s="87">
        <f>入力シート!I148</f>
        <v>0</v>
      </c>
      <c r="L8" s="87">
        <f>入力シート!O148</f>
        <v>0</v>
      </c>
    </row>
    <row r="9" spans="1:15" x14ac:dyDescent="0.15">
      <c r="A9" t="s">
        <v>123</v>
      </c>
      <c r="B9">
        <f>入力シート!E150</f>
        <v>0</v>
      </c>
      <c r="C9">
        <f>入力シート!E151</f>
        <v>0</v>
      </c>
      <c r="D9">
        <f>入力シート!E152</f>
        <v>0</v>
      </c>
      <c r="E9">
        <f>入力シート!E153</f>
        <v>0</v>
      </c>
      <c r="F9">
        <f>入力シート!E154</f>
        <v>0</v>
      </c>
      <c r="G9">
        <f>入力シート!E155</f>
        <v>0</v>
      </c>
      <c r="H9">
        <f>入力シート!E156</f>
        <v>0</v>
      </c>
      <c r="I9">
        <f>入力シート!E157</f>
        <v>0</v>
      </c>
      <c r="J9">
        <f>入力シート!E158</f>
        <v>0</v>
      </c>
      <c r="K9" s="87">
        <f>入力シート!I159</f>
        <v>0</v>
      </c>
      <c r="L9" s="87">
        <f>入力シート!O159</f>
        <v>0</v>
      </c>
    </row>
    <row r="10" spans="1:15" x14ac:dyDescent="0.15">
      <c r="A10" t="s">
        <v>124</v>
      </c>
      <c r="B10">
        <f>入力シート!E161</f>
        <v>0</v>
      </c>
      <c r="C10">
        <f>入力シート!E162</f>
        <v>0</v>
      </c>
      <c r="D10">
        <f>入力シート!E163</f>
        <v>0</v>
      </c>
      <c r="E10">
        <f>入力シート!E164</f>
        <v>0</v>
      </c>
      <c r="F10">
        <f>入力シート!E165</f>
        <v>0</v>
      </c>
      <c r="G10">
        <f>入力シート!E166</f>
        <v>0</v>
      </c>
      <c r="H10">
        <f>入力シート!E167</f>
        <v>0</v>
      </c>
      <c r="I10">
        <f>入力シート!E168</f>
        <v>0</v>
      </c>
      <c r="J10">
        <f>入力シート!E169</f>
        <v>0</v>
      </c>
      <c r="K10" s="87">
        <f>入力シート!I170</f>
        <v>0</v>
      </c>
      <c r="L10" s="87">
        <f>入力シート!O170</f>
        <v>0</v>
      </c>
    </row>
    <row r="11" spans="1:15" x14ac:dyDescent="0.15">
      <c r="A11" t="s">
        <v>125</v>
      </c>
      <c r="B11">
        <f>入力シート!E172</f>
        <v>0</v>
      </c>
      <c r="C11">
        <f>入力シート!E173</f>
        <v>0</v>
      </c>
      <c r="D11">
        <f>入力シート!E174</f>
        <v>0</v>
      </c>
      <c r="E11">
        <f>入力シート!E175</f>
        <v>0</v>
      </c>
      <c r="F11">
        <f>入力シート!E176</f>
        <v>0</v>
      </c>
      <c r="G11">
        <f>入力シート!E177</f>
        <v>0</v>
      </c>
      <c r="H11">
        <f>入力シート!E178</f>
        <v>0</v>
      </c>
      <c r="I11">
        <f>入力シート!E179</f>
        <v>0</v>
      </c>
      <c r="J11">
        <f>入力シート!E180</f>
        <v>0</v>
      </c>
      <c r="K11" s="87">
        <f>入力シート!I181</f>
        <v>0</v>
      </c>
      <c r="L11" s="87">
        <f>入力シート!O181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入力シート</vt:lpstr>
      <vt:lpstr>役員審判一覧</vt:lpstr>
      <vt:lpstr>男子個人</vt:lpstr>
      <vt:lpstr>女子個人</vt:lpstr>
      <vt:lpstr>役員data</vt:lpstr>
      <vt:lpstr>女子個人!Print_Area</vt:lpstr>
      <vt:lpstr>男子個人!Print_Area</vt:lpstr>
      <vt:lpstr>入力シート!Print_Area</vt:lpstr>
      <vt:lpstr>役員審判一覧!Print_Area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宮本 恭平</cp:lastModifiedBy>
  <cp:lastPrinted>2024-09-03T03:58:01Z</cp:lastPrinted>
  <dcterms:created xsi:type="dcterms:W3CDTF">2010-11-05T06:58:22Z</dcterms:created>
  <dcterms:modified xsi:type="dcterms:W3CDTF">2025-07-31T02:30:26Z</dcterms:modified>
</cp:coreProperties>
</file>